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无此项内容）" sheetId="11" r:id="rId11"/>
    <sheet name="4-1（无此项内容）" sheetId="12" r:id="rId12"/>
    <sheet name="5（无此项内容）" sheetId="13" r:id="rId13"/>
    <sheet name="6" sheetId="14" r:id="rId14"/>
    <sheet name="7（无此项内容）" sheetId="15" r:id="rId15"/>
    <sheet name="8" sheetId="16" r:id="rId16"/>
    <sheet name="9" sheetId="17" r:id="rId17"/>
  </sheets>
  <definedNames>
    <definedName name="_xlnm.Print_Area" localSheetId="1">0</definedName>
    <definedName name="_xlnm.Print_Area" localSheetId="2">17</definedName>
    <definedName name="_xlnm.Print_Area" localSheetId="3">17</definedName>
    <definedName name="_xlnm.Print_Area" localSheetId="4">0</definedName>
    <definedName name="_xlnm.Print_Area" localSheetId="5">6</definedName>
    <definedName name="_xlnm.Print_Area" localSheetId="6">17</definedName>
    <definedName name="_xlnm.Print_Area" localSheetId="7">28</definedName>
    <definedName name="_xlnm.Print_Area" localSheetId="8">17</definedName>
    <definedName name="_xlnm.Print_Area" localSheetId="9">1</definedName>
    <definedName name="_xlnm.Print_Area" localSheetId="10">-1</definedName>
    <definedName name="_xlnm.Print_Area" localSheetId="11">-1</definedName>
    <definedName name="_xlnm.Print_Area" localSheetId="12">-1</definedName>
    <definedName name="_xlnm.Print_Area" localSheetId="13">5</definedName>
    <definedName name="_xlnm.Print_Area" localSheetId="14">-1</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<sst xmlns="http://schemas.openxmlformats.org/spreadsheetml/2006/main" count="1313" uniqueCount="574">
  <si>
    <t>市产品质量检验检测中心</t>
  </si>
  <si>
    <t>2023年部门预算</t>
  </si>
  <si>
    <t>日期：2023年    月    日</t>
  </si>
  <si>
    <t>表1</t>
  </si>
  <si>
    <t>部门预算收支总表</t>
  </si>
  <si>
    <t>单位名称：市产品质量检验检测中心</t>
  </si>
  <si>
    <t>单位：万元</t>
  </si>
  <si>
    <t>收              入</t>
  </si>
  <si>
    <t>支                 出</t>
  </si>
  <si>
    <t>项       目</t>
  </si>
  <si>
    <t>2023年预算数</t>
  </si>
  <si>
    <t>项      目</t>
  </si>
  <si>
    <t>一、一般公共服务支出</t>
  </si>
  <si>
    <t>一、一般公共预算拨款收入</t>
  </si>
  <si>
    <t>二、外交支出</t>
  </si>
  <si>
    <t>二、政府性基金预算拨款收入</t>
  </si>
  <si>
    <t>三、国防支出</t>
  </si>
  <si>
    <t>三、国有资本经营预算拨款收入</t>
  </si>
  <si>
    <t>四、公共安全支出</t>
  </si>
  <si>
    <t>四、财政专户管理资金收入</t>
  </si>
  <si>
    <t>五、教育支出</t>
  </si>
  <si>
    <t>五、事业收入</t>
  </si>
  <si>
    <t>六、科学技术支出</t>
  </si>
  <si>
    <t>六、事业单位经营收入</t>
  </si>
  <si>
    <t>七、文化体育与传媒支出</t>
  </si>
  <si>
    <t>七、其他收入</t>
  </si>
  <si>
    <t>八、社会保障与就业支出</t>
  </si>
  <si>
    <t>九、社会保险基金支出</t>
  </si>
  <si>
    <t>十、医疗卫生与计划生育支出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</si>
  <si>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</si>
  <si>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</si>
  <si>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</si>
  <si>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</si>
  <si>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</si>
  <si>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</si>
  <si>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</si>
  <si>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</si>
  <si>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</si>
  <si>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</si>
  <si>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</si>
  <si>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</si>
  <si>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二十三、灾害防治及应急管理支出</t>
  </si>
  <si>
    <t>二十四、预备费</t>
  </si>
  <si>
    <t>二十五、其他支出</t>
  </si>
  <si>
    <t>二十六、债务还本支出</t>
  </si>
  <si>
    <t>二十七、债务付息支出</t>
  </si>
  <si>
    <t>二十八、债务发行费用支出</t>
  </si>
  <si>
    <t>二十九、转移性支出</t>
  </si>
  <si>
    <t>本   年   收  入  合  计</t>
  </si>
  <si>
    <t>本   年   支   出  合  计</t>
  </si>
  <si>
    <t>八、用事业基金弥补收支差额</t>
  </si>
  <si>
    <t>九、上年结转</t>
  </si>
  <si>
    <t>二十九、结转下年</t>
  </si>
  <si>
    <t>收   入   总   计</t>
  </si>
  <si>
    <t>支   出   总   计</t>
  </si>
  <si>
    <t>表1-1</t>
  </si>
  <si>
    <t>部门预算收入总表</t>
  </si>
  <si>
    <t>项             目</t>
  </si>
  <si>
    <t>合计</t>
  </si>
  <si>
    <t>上年结转</t>
  </si>
  <si>
    <t>一般公共预算拨款收入</t>
  </si>
  <si>
    <t>政府性基金预算拨款收入</t>
  </si>
  <si>
    <t>国有资本经营预算拨款收入</t>
  </si>
  <si>
    <t>财政专户管理资金收入</t>
  </si>
  <si>
    <t>事业收入</t>
  </si>
  <si>
    <t>事业单位经营收入</t>
  </si>
  <si>
    <t>转移性收入</t>
  </si>
  <si>
    <t>其他收入</t>
  </si>
  <si>
    <t>用事业基金弥补收支差额</t>
  </si>
  <si>
    <t>功能科目编码（类款项）</t>
  </si>
  <si>
    <t>单位代码</t>
  </si>
  <si>
    <t>单位名称(科目名称)</t>
  </si>
  <si>
    <t>金额</t>
  </si>
  <si>
    <t>其中：教育收费</t>
  </si>
  <si>
    <t>小计</t>
  </si>
  <si>
    <t>上级补助收入</t>
  </si>
  <si>
    <t>附属单位上缴收入</t>
  </si>
  <si>
    <t>从其他部门取得的收入</t>
  </si>
  <si>
    <t>从不同级政府取得的收入</t>
  </si>
  <si>
    <t>401001</t>
  </si>
  <si>
    <t xml:space="preserve">  201</t>
  </si>
  <si>
    <t xml:space="preserve">  一般公共服务支出</t>
  </si>
  <si>
    <t xml:space="preserve">    20138</t>
  </si>
  <si>
    <t xml:space="preserve">    市场监督管理事务</t>
  </si>
  <si>
    <t xml:space="preserve">      2013850</t>
  </si>
  <si>
    <t xml:space="preserve">      事业运行（市场）</t>
  </si>
  <si>
    <t xml:space="preserve">      2013899</t>
  </si>
  <si>
    <t xml:space="preserve">      其他市场监督管理事务支出</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</si>
  <si>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</si>
  <si>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</si>
  <si>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</si>
  <si>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</si>
  <si>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</si>
  <si>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</si>
  <si>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</si>
  <si>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</si>
  <si>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2080599</t>
  </si>
  <si>
    <t xml:space="preserve">      其他行政事业单位养老支出</t>
  </si>
  <si>
    <t xml:space="preserve">  210</t>
  </si>
  <si>
    <t xml:space="preserve">  卫生健康支出</t>
  </si>
  <si>
    <t xml:space="preserve">    21011</t>
  </si>
  <si>
    <t xml:space="preserve">    行政事业单位医疗</t>
  </si>
  <si>
    <t xml:space="preserve">      2101102</t>
  </si>
  <si>
    <t xml:space="preserve">      事业单位医疗</t>
  </si>
  <si>
    <t xml:space="preserve">      2101199</t>
  </si>
  <si>
    <t xml:space="preserve">      其他行政事业单位医疗支出</t>
  </si>
  <si>
    <t xml:space="preserve">  221</t>
  </si>
  <si>
    <t xml:space="preserve">  住房保障支出</t>
  </si>
  <si>
    <t xml:space="preserve">    22102</t>
  </si>
  <si>
    <t xml:space="preserve">    住房改革支出</t>
  </si>
  <si>
    <t xml:space="preserve">      2210201</t>
  </si>
  <si>
    <t xml:space="preserve">      住房公积金</t>
  </si>
  <si>
    <t>表1-2</t>
  </si>
  <si>
    <t>部门预算支出总表</t>
  </si>
  <si>
    <t>项目</t>
  </si>
  <si>
    <t>基本支出</t>
  </si>
  <si>
    <t>项目支出</t>
  </si>
  <si>
    <t>上缴上级支出</t>
  </si>
  <si>
    <t>对附属单位补助支出</t>
  </si>
  <si>
    <t>表2</t>
  </si>
  <si>
    <t>财政拨款收支预算总表</t>
  </si>
  <si>
    <t>支                               出</t>
  </si>
  <si>
    <t>一般公共预算</t>
  </si>
  <si>
    <t>政府性基金预算</t>
  </si>
  <si>
    <t>国有资本经营预算</t>
  </si>
  <si>
    <t>上年财政拨款资金结转</t>
  </si>
  <si>
    <t>一、本年收入</t>
  </si>
  <si>
    <t>一、本年支出</t>
  </si>
  <si>
    <t xml:space="preserve">   一般公共预算拨款收入</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</si>
  <si>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</si>
  <si>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</si>
  <si>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</si>
  <si>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</si>
  <si>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</si>
  <si>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</si>
  <si>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教育支出</t>
  </si>
  <si>
    <t xml:space="preserve">  科学技术支出</t>
  </si>
  <si>
    <t xml:space="preserve">  文化体育与传媒支出</t>
  </si>
  <si>
    <t xml:space="preserve">   上年财政拨款资金结转</t>
  </si>
  <si>
    <t xml:space="preserve">  社会保障与就业支出</t>
  </si>
  <si>
    <t xml:space="preserve">  社会保险基金支出</t>
  </si>
  <si>
    <t xml:space="preserve">  医疗卫生与计划生育支出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</si>
  <si>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</si>
  <si>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</si>
  <si>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</si>
  <si>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</si>
  <si>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</si>
  <si>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</si>
  <si>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</si>
  <si>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</si>
  <si>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国土海洋气象等支出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</si>
  <si>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</si>
  <si>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</si>
  <si>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</si>
  <si>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</si>
  <si>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</si>
  <si>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</si>
  <si>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</si>
  <si>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</si>
  <si>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</si>
  <si>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二、结转下年</t>
  </si>
  <si>
    <t>收  入  合  计</t>
  </si>
  <si>
    <t>支   出  合  计</t>
  </si>
  <si>
    <t>表2-1</t>
  </si>
  <si>
    <t>财政拨款支出预算表(政府经济分类科目)</t>
  </si>
  <si>
    <t>项    目</t>
  </si>
  <si>
    <t>总计</t>
  </si>
  <si>
    <t>本级当年财政拨款安排</t>
  </si>
  <si>
    <t>中央提前通知专项转移支付</t>
  </si>
  <si>
    <t>上年结转安排</t>
  </si>
  <si>
    <t>科目编码</t>
  </si>
  <si>
    <t>单位名称(科目)</t>
  </si>
  <si>
    <t>一般公共预算拨款</t>
  </si>
  <si>
    <t>政府性基金安排</t>
  </si>
  <si>
    <t>国有资本经营预算安排</t>
  </si>
  <si>
    <t>上年应返还额度结转</t>
  </si>
  <si>
    <t>505</t>
  </si>
  <si>
    <t xml:space="preserve">  （政府）对事业单位经常性补助</t>
  </si>
  <si>
    <t xml:space="preserve">  50501</t>
  </si>
  <si>
    <t xml:space="preserve">  401001</t>
  </si>
  <si>
    <t xml:space="preserve">    工资福利支出</t>
  </si>
  <si>
    <t xml:space="preserve">  50502</t>
  </si>
  <si>
    <t xml:space="preserve">    商品和服务支出</t>
  </si>
  <si>
    <t>509</t>
  </si>
  <si>
    <t xml:space="preserve">  （政府）对个人和家庭的补助</t>
  </si>
  <si>
    <t xml:space="preserve">  50901</t>
  </si>
  <si>
    <t xml:space="preserve">    社会福利和救助</t>
  </si>
  <si>
    <t>表3</t>
  </si>
  <si>
    <t>一般公共预算支出预算表</t>
  </si>
  <si>
    <t>项              目</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</si>
  <si>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</si>
  <si>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</si>
  <si>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</si>
  <si>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</si>
  <si>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</si>
  <si>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</si>
  <si>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</si>
  <si>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</si>
  <si>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</si>
  <si>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</si>
  <si>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</si>
  <si>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</si>
  <si>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</si>
  <si>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</si>
  <si>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</si>
  <si>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机关事业单位养老养老保险</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</si>
  <si>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</si>
  <si>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</si>
  <si>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</si>
  <si>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</si>
  <si>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</si>
  <si>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</si>
  <si>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</si>
  <si>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</si>
  <si>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</si>
  <si>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</si>
  <si>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</si>
  <si>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</si>
  <si>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</si>
  <si>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</si>
  <si>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</si>
  <si>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</si>
  <si>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</si>
  <si>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</si>
  <si>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</si>
  <si>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</si>
  <si>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</si>
  <si>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</si>
  <si>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</si>
  <si>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</si>
  <si>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</si>
  <si>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</si>
  <si>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</si>
  <si>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</si>
  <si>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</si>
  <si>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</si>
  <si>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</si>
  <si>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公务交通补贴</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</si>
  <si>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</si>
  <si>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</si>
  <si>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</si>
  <si>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</si>
  <si>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</si>
  <si>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</si>
  <si>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</si>
  <si>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</si>
  <si>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</si>
  <si>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</si>
  <si>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</si>
  <si>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</si>
  <si>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其他对个人和家庭的补助支出</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</si>
  <si>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</si>
  <si>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</si>
  <si>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</si>
  <si>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</si>
  <si>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</si>
  <si>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</si>
  <si>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</si>
  <si>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</si>
  <si>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</si>
  <si>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</si>
  <si>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</si>
  <si>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</si>
  <si>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</si>
  <si>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</si>
  <si>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</si>
  <si>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</si>
  <si>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</si>
  <si>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</si>
  <si>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</si>
  <si>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</si>
  <si>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</si>
  <si>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</si>
  <si>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</si>
  <si>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</si>
  <si>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</si>
  <si>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</si>
  <si>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</si>
  <si>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</si>
  <si>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赠与</t>
  </si>
  <si>
    <t>国家赔偿费用支出</t>
  </si>
  <si>
    <t>对民间非营利组织和群众性自治组织补贴</t>
  </si>
  <si>
    <t>表3-1</t>
  </si>
  <si>
    <t>一般公共预算基本支出预算表</t>
  </si>
  <si>
    <t>单位名称（部门预算经济科目）</t>
  </si>
  <si>
    <t>人员经费</t>
  </si>
  <si>
    <t>公用经费</t>
  </si>
  <si>
    <t xml:space="preserve">  工资福利支出</t>
  </si>
  <si>
    <t xml:space="preserve">    基本工资</t>
  </si>
  <si>
    <t xml:space="preserve">    津贴补贴</t>
  </si>
  <si>
    <t xml:space="preserve">    绩效工资</t>
  </si>
  <si>
    <t xml:space="preserve">    机关事业单位基本养老保险缴费</t>
  </si>
  <si>
    <t xml:space="preserve">    职工基本医疗保险缴费</t>
  </si>
  <si>
    <t xml:space="preserve">    其他社会保障缴费</t>
  </si>
  <si>
    <t xml:space="preserve">    住房公积金</t>
  </si>
  <si>
    <t xml:space="preserve">    其他工资福利支出</t>
  </si>
  <si>
    <t xml:space="preserve">  商品和服务支出</t>
  </si>
  <si>
    <t xml:space="preserve">    办公费</t>
  </si>
  <si>
    <t xml:space="preserve">    印刷费</t>
  </si>
  <si>
    <t xml:space="preserve">    水费</t>
  </si>
  <si>
    <t xml:space="preserve">    电费</t>
  </si>
  <si>
    <t xml:space="preserve">    邮电费</t>
  </si>
  <si>
    <t xml:space="preserve">    物业管理费</t>
  </si>
  <si>
    <t xml:space="preserve">    差旅费</t>
  </si>
  <si>
    <t xml:space="preserve">    维修(护)费</t>
  </si>
  <si>
    <t xml:space="preserve">    会议费</t>
  </si>
  <si>
    <t xml:space="preserve">    公务接待费</t>
  </si>
  <si>
    <t xml:space="preserve">    劳务费</t>
  </si>
  <si>
    <t xml:space="preserve">    公务用车运行维护费</t>
  </si>
  <si>
    <t xml:space="preserve">    其他商品和服务支出</t>
  </si>
  <si>
    <t xml:space="preserve">  对个人和家庭的补助</t>
  </si>
  <si>
    <t xml:space="preserve">    生活补助</t>
  </si>
  <si>
    <t xml:space="preserve">    医疗费补助</t>
  </si>
  <si>
    <t xml:space="preserve">    奖励金</t>
  </si>
  <si>
    <t>表3-2</t>
  </si>
  <si>
    <t>一般公共预算项目支出预算表</t>
  </si>
  <si>
    <t>项目名称</t>
  </si>
  <si>
    <t>乡村振兴帮扶工作经费</t>
  </si>
  <si>
    <t>党建经费</t>
  </si>
  <si>
    <t>实验室检验检测设备维修费</t>
  </si>
  <si>
    <t>工业产品监督抽查经费</t>
  </si>
  <si>
    <t>其他运转类项目经费</t>
  </si>
  <si>
    <t>食品药品化妆品及道地药材巴食巴适公用品牌监督抽验经费</t>
  </si>
  <si>
    <t>食品抽验经费</t>
  </si>
  <si>
    <t>食品药品安全事故应急处置经费</t>
  </si>
  <si>
    <t>食品药品刑事案件检验鉴定</t>
  </si>
  <si>
    <t>离退休干部活动经费</t>
  </si>
  <si>
    <t>表3-3</t>
  </si>
  <si>
    <t>一般公共预算“三公经费”支出预算表</t>
  </si>
  <si>
    <t>单位名称</t>
  </si>
  <si>
    <t>本级当年财政拨款收入</t>
  </si>
  <si>
    <t>公务用车购置及运行费</t>
  </si>
  <si>
    <t>公务用车运行费</t>
  </si>
  <si>
    <t>公务用车购置费</t>
  </si>
  <si>
    <t>表4</t>
  </si>
  <si>
    <t>政府性基金支出预算表</t>
  </si>
  <si>
    <t>空表说明：无此项内容</t>
  </si>
  <si>
    <t>表4-1</t>
  </si>
  <si>
    <t>政府性基金预算“三公经费”支出预算表</t>
  </si>
  <si>
    <t>当年财政拨款预算安排</t>
  </si>
  <si>
    <t>表5</t>
  </si>
  <si>
    <t>国有资本经营预算支出预算表</t>
  </si>
  <si>
    <t xml:space="preserve">       表6</t>
  </si>
  <si>
    <t>政府采购预算表</t>
  </si>
  <si>
    <t>单位：市产品质量检验检测中心</t>
  </si>
  <si>
    <t>采购品目</t>
  </si>
  <si>
    <t>采购数量</t>
  </si>
  <si>
    <t>计量单位</t>
  </si>
  <si>
    <t>资金来源</t>
  </si>
  <si>
    <t>一般公共预算经费拨款（补助）</t>
  </si>
  <si>
    <t>一般公共预算非税收入安排</t>
  </si>
  <si>
    <t>纳入专户管理的资金安排</t>
  </si>
  <si>
    <t>上级补助收入安排</t>
  </si>
  <si>
    <t>下级上缴收入安排</t>
  </si>
  <si>
    <t>结转结余资金安排</t>
  </si>
  <si>
    <t>事业收入安排</t>
  </si>
  <si>
    <t>其他收入安排</t>
  </si>
  <si>
    <t xml:space="preserve">  市产品质量检验检测中心</t>
  </si>
  <si>
    <t xml:space="preserve">    50502商品服务支出（事业）</t>
  </si>
  <si>
    <t>台式计算机（含一体机）</t>
  </si>
  <si>
    <t>台</t>
  </si>
  <si>
    <t>便携式计算机</t>
  </si>
  <si>
    <t>打印设备</t>
  </si>
  <si>
    <t>表7</t>
  </si>
  <si>
    <t>政府向社会力量购买服务预算表</t>
  </si>
  <si>
    <t>单位:万元</t>
  </si>
  <si>
    <t>单位编码</t>
  </si>
  <si>
    <t>购买品目</t>
  </si>
  <si>
    <t>购买数量</t>
  </si>
  <si>
    <t>购买单价</t>
  </si>
  <si>
    <t>一般公共预算经费拨款(补助)安排</t>
  </si>
  <si>
    <t>政府性基金收入安排</t>
  </si>
  <si>
    <t>附件8</t>
  </si>
  <si>
    <r>
      <t>巴中市</t>
    </r>
    <r>
      <rPr>
        <sz val="16"/>
        <color indexed="8"/>
        <rFont val="Times New Roman"/>
        <family val="1"/>
        <charset val="0"/>
      </rPr>
      <t>2023</t>
    </r>
    <r>
      <rPr>
        <sz val="16"/>
        <color rgb="FF000000"/>
        <rFont val="方正小标宋简体"/>
        <charset val="134"/>
      </rPr>
      <t>年市级部门整体支出绩效目标表</t>
    </r>
  </si>
  <si>
    <t>部门（单位）名称</t>
  </si>
  <si>
    <t>巴中市产品质量检验检测中心</t>
  </si>
  <si>
    <t>年度主要任务</t>
  </si>
  <si>
    <t>任务名称</t>
  </si>
  <si>
    <t>主要内容</t>
  </si>
  <si>
    <t>预算金额（万元）</t>
  </si>
  <si>
    <t>合  计</t>
  </si>
  <si>
    <t>财政拨款</t>
  </si>
  <si>
    <t>其他资金</t>
  </si>
  <si>
    <t>人员支出</t>
  </si>
  <si>
    <t>干部职工工资，五险一金等支出</t>
  </si>
  <si>
    <t>机关日常公用支出</t>
  </si>
  <si>
    <t>运转类项目</t>
  </si>
  <si>
    <t>党建经费、福利费、工会经费、离退休干部活动经费、乡村振兴帮扶工作经费、其他运转类项目经费</t>
  </si>
  <si>
    <t>特定发展类项目</t>
  </si>
  <si>
    <t>工业产品监督抽查经费、食品抽验经费、实验室检验检测设备维修费、食品药品安全事故应急处置经费、食品药品化妆品及道地药材巴食巴适公用品牌监督抽验经费、食品药品刑事案件检验鉴定</t>
  </si>
  <si>
    <t>年度总  体目标</t>
  </si>
  <si>
    <t>1.保障中心人员经费、运转经费，开展党建活动、乡村振兴工作等。2.积极开展食品、药品、农产品和其他工业产品质量监督抽查任务及食品药品刑事案件检验鉴定任务。</t>
  </si>
  <si>
    <t>年度绩效指标</t>
  </si>
  <si>
    <t>一级   指标</t>
  </si>
  <si>
    <t>二级指标</t>
  </si>
  <si>
    <t>三级指标</t>
  </si>
  <si>
    <t>指标值（包含数字及文字描述）</t>
  </si>
  <si>
    <t>完成   指标</t>
  </si>
  <si>
    <t>数量指标</t>
  </si>
  <si>
    <t>检品数量</t>
  </si>
  <si>
    <t>完成食品药品委托抽验30批次，完成食品安全抽验检测1000批次，完成食品药品刑事案件食品类样品120批次，完成药品类样品60批次。</t>
  </si>
  <si>
    <t>质量指标</t>
  </si>
  <si>
    <t>报告准确率</t>
  </si>
  <si>
    <t>时效指标</t>
  </si>
  <si>
    <t>完成时效</t>
  </si>
  <si>
    <t>2023年12月31日前</t>
  </si>
  <si>
    <t>成本指标</t>
  </si>
  <si>
    <t>≤976.3749万元</t>
  </si>
  <si>
    <t>≤148.2万元</t>
  </si>
  <si>
    <t>≤6.5万元</t>
  </si>
  <si>
    <t>≤7.1316万元</t>
  </si>
  <si>
    <t>≤9.51万元</t>
  </si>
  <si>
    <t>≤0.45万元</t>
  </si>
  <si>
    <t>≤1万元</t>
  </si>
  <si>
    <t>≤32.5万元</t>
  </si>
  <si>
    <t>≤3万元</t>
  </si>
  <si>
    <t>≤81万元</t>
  </si>
  <si>
    <t>≤9万元</t>
  </si>
  <si>
    <t>≤5万元</t>
  </si>
  <si>
    <t>≤30万元</t>
  </si>
  <si>
    <t>效益   指标</t>
  </si>
  <si>
    <t>经济效   益指标</t>
  </si>
  <si>
    <t>保障巴食巴适产品质量</t>
  </si>
  <si>
    <t>维护巴食巴适品牌公信力</t>
  </si>
  <si>
    <t>保障巴中道地药材质量</t>
  </si>
  <si>
    <t>为巴药产业提供技术支撑，使巴药产业全面健康发票。</t>
  </si>
  <si>
    <t>社会效   益指标</t>
  </si>
  <si>
    <t>产品质量检验检测</t>
  </si>
  <si>
    <t>保障中心工作正常开展，完成国家、省、市下达的抽验抽检任务、维护巴食巴适品牌公信力</t>
  </si>
  <si>
    <t>食品药品安全应急处置</t>
  </si>
  <si>
    <t>快速应对突发食品药品安全事故抽样品检验</t>
  </si>
  <si>
    <t>生态效   益指标</t>
  </si>
  <si>
    <t>废气、废水检测后排放</t>
  </si>
  <si>
    <t>达标排放</t>
  </si>
  <si>
    <t>有毒有害垃圾检测后处理</t>
  </si>
  <si>
    <t>无害化处理</t>
  </si>
  <si>
    <t>可持续影 响指标</t>
  </si>
  <si>
    <t>保障全市工业产品质量安全</t>
  </si>
  <si>
    <t>保障安全</t>
  </si>
  <si>
    <t>人民饮食用药安全</t>
  </si>
  <si>
    <t>满意度指标</t>
  </si>
  <si>
    <t>服务对象满意度指标</t>
  </si>
  <si>
    <t>公众满意度</t>
  </si>
  <si>
    <t>≥95%</t>
  </si>
  <si>
    <t>附件9</t>
  </si>
  <si>
    <r>
      <t>巴中市</t>
    </r>
    <r>
      <rPr>
        <b/>
        <sz val="16"/>
        <color indexed="8"/>
        <rFont val="Times New Roman"/>
        <family val="1"/>
        <charset val="0"/>
      </rPr>
      <t>2023</t>
    </r>
    <r>
      <rPr>
        <b/>
        <sz val="16"/>
        <color rgb="FF000000"/>
        <rFont val="方正小标宋简体"/>
        <charset val="134"/>
      </rPr>
      <t>年市级部门预算项目支出绩效目标表</t>
    </r>
  </si>
  <si>
    <t>预算单位</t>
  </si>
  <si>
    <t>实施单位      及责任人</t>
  </si>
  <si>
    <t>巴中市产品质量检验检测中心 兰波</t>
  </si>
  <si>
    <t>项目属性</t>
  </si>
  <si>
    <t>□新增项目   ■延续项目</t>
  </si>
  <si>
    <t>项目期限</t>
  </si>
  <si>
    <t>□一次性　　■经常性</t>
  </si>
  <si>
    <t>立项依据</t>
  </si>
  <si>
    <t>□法律法规 　■市委市政府决定　 □上级文件要求　　□市委市政府领导指示　 　□其他</t>
  </si>
  <si>
    <t>项目资金</t>
  </si>
  <si>
    <t>中期资金总额：  万元</t>
  </si>
  <si>
    <t>年度资金总额：3万元</t>
  </si>
  <si>
    <t>年度资金中：政府采购    万元（政府购买服务  万元）</t>
  </si>
  <si>
    <t>　　其中：财政拨款   万元</t>
  </si>
  <si>
    <t>　其中：财政拨款 3万元</t>
  </si>
  <si>
    <t>　　　　　其他资金   万元</t>
  </si>
  <si>
    <t>　　　　其他资金   万元</t>
  </si>
  <si>
    <t xml:space="preserve">    延续项目以前年度预算安排：    万元</t>
  </si>
  <si>
    <t>项目    资金</t>
  </si>
  <si>
    <t>1.一般公共预算收入</t>
  </si>
  <si>
    <t>2.政府性基金预算收入</t>
  </si>
  <si>
    <t>3.国有资本经营预算收入</t>
  </si>
  <si>
    <t>4.社会保险             基金收入</t>
  </si>
  <si>
    <t>5.其他收入</t>
  </si>
  <si>
    <t>来源</t>
  </si>
  <si>
    <t>3万元</t>
  </si>
  <si>
    <t xml:space="preserve"> </t>
  </si>
  <si>
    <t>总体   目标</t>
  </si>
  <si>
    <t>中长期目标（20**年－20**年）</t>
  </si>
  <si>
    <t>年度目标</t>
  </si>
  <si>
    <t xml:space="preserve"> 完成市级市场监督管理部门下达的12类工业产品监督抽查任务</t>
  </si>
  <si>
    <t xml:space="preserve">绩效指标 </t>
  </si>
  <si>
    <t>一级  指标</t>
  </si>
  <si>
    <t xml:space="preserve">二级指标 </t>
  </si>
  <si>
    <t xml:space="preserve">三级指标 </t>
  </si>
  <si>
    <t>指标值（含数字       及文字描述）</t>
  </si>
  <si>
    <t>指标值（含数字及文字描述）</t>
  </si>
  <si>
    <t>产出   指标</t>
  </si>
  <si>
    <t xml:space="preserve">数量指标 </t>
  </si>
  <si>
    <t>工业产品监督抽查任务数</t>
  </si>
  <si>
    <t>接受市级市场监督管理部门下达的12类工业产品监督抽查任务</t>
  </si>
  <si>
    <t xml:space="preserve">质量指标 </t>
  </si>
  <si>
    <t>提高产品质量，工业产品监督抽查覆盖率</t>
  </si>
  <si>
    <t xml:space="preserve">时效指标 </t>
  </si>
  <si>
    <t>完成时限</t>
  </si>
  <si>
    <t>经济效益</t>
  </si>
  <si>
    <t>产生良好经济效益</t>
  </si>
  <si>
    <t>抽查数据的分析使用，能有效保护合法生产企业的利益，打击违法行为</t>
  </si>
  <si>
    <t>社会效益</t>
  </si>
  <si>
    <t>提高安全消费的质量环境</t>
  </si>
  <si>
    <t>开展监督抽查、严守工业产品质量安全底线，着力提高科学监管水平，完善风险监测预警，对巴中地方经济发展提供服务。</t>
  </si>
  <si>
    <t>生态效益</t>
  </si>
  <si>
    <t>倡导绿色健康，可持续发展理念</t>
  </si>
  <si>
    <t>淘汰低质高能产业和环境污染严重产品，优化生态环境。</t>
  </si>
  <si>
    <t>可持续影响</t>
  </si>
  <si>
    <t>推动全市经济社会又快又好的发展</t>
  </si>
  <si>
    <t>产品质量监督抽查工作的投入，有助于推进我市经济转型升级，形成“以质量监督促产品质量提升、以质量提升促产业转型升级”的良好局面</t>
  </si>
  <si>
    <t xml:space="preserve">满意度指 标 </t>
  </si>
  <si>
    <t>服务对象    满 意 度</t>
  </si>
  <si>
    <t>服务对象   满 意 度</t>
  </si>
  <si>
    <t>满意度</t>
  </si>
  <si>
    <t>≥99%</t>
  </si>
  <si>
    <t>巴中市2023年市级部门预算项目支出绩效目标表</t>
  </si>
  <si>
    <t>年度资金总额： 9万元</t>
  </si>
  <si>
    <t>　其中：财政拨款   9万元</t>
  </si>
  <si>
    <t>9万元</t>
  </si>
  <si>
    <t>保障实验室检验检测设备的正常运转</t>
  </si>
  <si>
    <t>大型设备、常规以及基础性设备</t>
  </si>
  <si>
    <t>大型设备、常规以及基础性设备的维修保养</t>
  </si>
  <si>
    <t>完好率、合格率</t>
  </si>
  <si>
    <t>验收合格</t>
  </si>
  <si>
    <t>确保检验检测工作正常开展</t>
  </si>
  <si>
    <t>维修费</t>
  </si>
  <si>
    <t>满足社会需要</t>
  </si>
  <si>
    <t>有利于满足于企业、消费者检测产品的需要</t>
  </si>
  <si>
    <t>助推发展</t>
  </si>
  <si>
    <t>助推检验检测机构快速发展提供资金保障</t>
  </si>
  <si>
    <t>年度资金总额： 3万元</t>
  </si>
  <si>
    <t>　其中：财政拨款  3万元</t>
  </si>
  <si>
    <t>完成食品药品委托检验10批次</t>
  </si>
  <si>
    <t>食品药品委托抽验批次</t>
  </si>
  <si>
    <t>10批次</t>
  </si>
  <si>
    <t>应急处置</t>
  </si>
  <si>
    <t>有效预防、及时控制和消除突发事件危害</t>
  </si>
  <si>
    <t>保障公众安全</t>
  </si>
  <si>
    <t>参与应对突发事件处理，保障公众的身体健康和生命安全。</t>
  </si>
  <si>
    <t>突发事件应急处理</t>
  </si>
  <si>
    <t>快速应对突发食品药品安全事故样品的抽验检验，维护社会稳定。</t>
  </si>
  <si>
    <t>≥96%</t>
  </si>
  <si>
    <t>年度资金总额： 5万元</t>
  </si>
  <si>
    <t>　其中：财政拨款  5万元</t>
  </si>
  <si>
    <t>5万元</t>
  </si>
  <si>
    <t>完成巴食巴适品种及道地药材抽验30批次</t>
  </si>
  <si>
    <t>巴食巴适品种抽验批次及道地药材批</t>
  </si>
  <si>
    <t>30批次</t>
  </si>
  <si>
    <t>≥100%</t>
  </si>
  <si>
    <t>≤2万元</t>
  </si>
  <si>
    <t>打造公用品牌及道地药材</t>
  </si>
  <si>
    <t>助推公用品牌产品质量，提升巴食巴适产品高质量发展，提高企业经济收入，促进巴药产业发展。</t>
  </si>
  <si>
    <t>保障区域公用品牌质量</t>
  </si>
  <si>
    <t>提升巴中本地产品认知度和公信力，助力区域公用品牌。提升巴中市食品安全，确保全市人民饮食健康。</t>
  </si>
  <si>
    <t>符合国家要求</t>
  </si>
  <si>
    <t>符合国家对产品质量的要求</t>
  </si>
  <si>
    <t>维护巴食巴适品牌公信力，提升其社会声誉和影响力。为食品安全监管提供技术支撑，确保全市人民饮食健康。</t>
  </si>
  <si>
    <t>检测产品质量，消费者得到安全感和认知度</t>
  </si>
  <si>
    <t>■新增项目   □延续项目</t>
  </si>
  <si>
    <t>年度资金总额：40万元</t>
  </si>
  <si>
    <t>　其中：财政拨款 40万元</t>
  </si>
  <si>
    <t>40万元</t>
  </si>
  <si>
    <t xml:space="preserve"> 完成食品类样品120批次，参数1200项，药品类样品60批次，参数900项，提升打击危害食品药品安全犯罪质效，维护全市人民生命健康安全</t>
  </si>
  <si>
    <t>食品药品刑事案件检验</t>
  </si>
  <si>
    <t>食品类样品120批次，参数1200项</t>
  </si>
  <si>
    <t>药品类样品60批次，参数900项</t>
  </si>
  <si>
    <t>检验报告准确率</t>
  </si>
  <si>
    <t>全年</t>
  </si>
  <si>
    <t>食品药品抽样检验</t>
  </si>
  <si>
    <t>提升打击危害食品药品安全犯罪质效，维护全市人民生命健康安全</t>
  </si>
  <si>
    <t>年度资金总额： 71万元</t>
  </si>
  <si>
    <t>　其中：财政拨款 71万元</t>
  </si>
  <si>
    <t>71万元</t>
  </si>
  <si>
    <t xml:space="preserve"> 完成食品安全抽检监测1000批次，为食品安全监管提供技术支撑，保障全市食品安全，维护人民生命健康。</t>
  </si>
  <si>
    <t>食品安全抽检监测</t>
  </si>
  <si>
    <t>1000批次</t>
  </si>
  <si>
    <t>≤10万元</t>
  </si>
  <si>
    <t>≤40万元</t>
  </si>
  <si>
    <t>≤11万元</t>
  </si>
  <si>
    <t>食品安全监督抽样检验</t>
  </si>
  <si>
    <t>为食品安全监管提供技术支撑，保障全市食品安全，维护人民生命健康。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</si>
</sst>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quot;￥&quot;* _-#,##0;&quot;￥&quot;* \-#,##0;&quot;￥&quot;* _-&quot;-&quot;;@"/>
    <numFmt numFmtId="177" formatCode="* #,##0;* \-#,##0;* &quot;-&quot;;@"/>
    <numFmt numFmtId="178" formatCode="&quot;￥&quot;* _-#,##0.00;&quot;￥&quot;* \-#,##0.00;&quot;￥&quot;* _-&quot;-&quot;??;@"/>
    <numFmt numFmtId="179" formatCode="* #,##0.00;* \-#,##0.00;* &quot;-&quot;??;@"/>
    <numFmt numFmtId="180" formatCode="#,##0.0000"/>
  </numFmts>
  <fonts count="41">
    <font>
      <sz val="9"/>
      <name val="宋体"/>
      <charset val="134"/>
    </font>
    <font>
      <sz val="10"/>
      <color theme="1"/>
      <name val="宋体"/>
      <charset val="134"/>
      <scheme val="minor"/>
    </font>
    <font>
      <b/>
      <sz val="16"/>
      <color rgb="FF000000"/>
      <name val="方正小标宋简体"/>
      <charset val="134"/>
    </font>
    <font>
      <b/>
      <sz val="10"/>
      <color rgb="FF000000"/>
      <name val="宋体"/>
      <charset val="134"/>
      <scheme val="minor"/>
    </font>
    <font>
      <sz val="10"/>
      <color rgb="FF000000"/>
      <name val="宋体"/>
      <charset val="134"/>
      <scheme val="minor"/>
    </font>
    <font>
      <sz val="11"/>
      <color theme="1"/>
      <name val="宋体"/>
      <charset val="134"/>
      <scheme val="minor"/>
    </font>
    <font>
      <b/>
      <sz val="11"/>
      <color theme="1"/>
      <name val="宋体"/>
      <charset val="134"/>
      <scheme val="minor"/>
    </font>
    <font>
      <sz val="16"/>
      <color rgb="FF000000"/>
      <name val="方正小标宋简体"/>
      <charset val="134"/>
    </font>
    <font>
      <b/>
      <sz val="22"/>
      <name val="宋体"/>
      <charset val="134"/>
    </font>
    <font>
      <b/>
      <sz val="9"/>
      <name val="宋体"/>
      <charset val="134"/>
    </font>
    <font>
      <sz val="10"/>
      <name val="宋体"/>
      <charset val="134"/>
    </font>
    <font>
      <b/>
      <sz val="14"/>
      <name val="宋体"/>
      <charset val="134"/>
    </font>
    <font>
      <b/>
      <sz val="15"/>
      <name val="楷体_GB2312"/>
      <charset val="134"/>
    </font>
    <font>
      <b/>
      <sz val="16"/>
      <name val="宋体"/>
      <charset val="134"/>
    </font>
    <font>
      <b/>
      <sz val="18"/>
      <name val="黑体"/>
      <family val="3"/>
      <charset val="134"/>
    </font>
    <font>
      <sz val="9"/>
      <color indexed="8"/>
      <name val="宋体"/>
      <charset val="134"/>
    </font>
    <font>
      <sz val="12"/>
      <color indexed="8"/>
      <name val="宋体"/>
      <charset val="134"/>
    </font>
    <font>
      <b/>
      <sz val="18"/>
      <name val="宋体"/>
      <charset val="134"/>
    </font>
    <font>
      <sz val="10"/>
      <name val="Arial"/>
      <family val="2"/>
      <charset val="0"/>
    </font>
    <font>
      <b/>
      <sz val="42"/>
      <name val="宋体"/>
      <charset val="134"/>
    </font>
    <font>
      <b/>
      <sz val="26"/>
      <name val="宋体"/>
      <charset val="134"/>
    </font>
    <font>
      <b/>
      <sz val="10"/>
      <name val="Arial"/>
      <family val="2"/>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6"/>
      <color indexed="8"/>
      <name val="Times New Roman"/>
      <family val="1"/>
      <charset val="0"/>
    </font>
    <font>
      <b/>
      <sz val="16"/>
      <color indexed="8"/>
      <name val="Times New Roman"/>
      <family val="1"/>
      <charset val="0"/>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9" fontId="21" fillId="0" borderId="0" applyFont="0" applyFill="0" applyBorder="0" applyAlignment="0" applyProtection="0"/>
    <xf numFmtId="176" fontId="21" fillId="0" borderId="0" applyFont="0" applyFill="0" applyBorder="0" applyAlignment="0" applyProtection="0"/>
    <xf numFmtId="177" fontId="21" fillId="0" borderId="0" applyFont="0" applyFill="0" applyBorder="0" applyAlignment="0" applyProtection="0"/>
    <xf numFmtId="178" fontId="21" fillId="0" borderId="0" applyFont="0" applyFill="0" applyBorder="0" applyAlignment="0" applyProtection="0"/>
    <xf numFmtId="179" fontId="21" fillId="0" borderId="0" applyFont="0" applyFill="0" applyBorder="0" applyAlignment="0" applyProtection="0"/>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 fillId="3"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4" borderId="19" applyNumberFormat="0" applyAlignment="0" applyProtection="0">
      <alignment vertical="center"/>
    </xf>
    <xf numFmtId="0" fontId="31" fillId="5" borderId="20" applyNumberFormat="0" applyAlignment="0" applyProtection="0">
      <alignment vertical="center"/>
    </xf>
    <xf numFmtId="0" fontId="32" fillId="5" borderId="19" applyNumberFormat="0" applyAlignment="0" applyProtection="0">
      <alignment vertical="center"/>
    </xf>
    <xf numFmtId="0" fontId="33" fillId="6" borderId="21" applyNumberFormat="0" applyAlignment="0" applyProtection="0">
      <alignment vertical="center"/>
    </xf>
    <xf numFmtId="0" fontId="34" fillId="0" borderId="22" applyNumberFormat="0" applyFill="0" applyAlignment="0" applyProtection="0">
      <alignment vertical="center"/>
    </xf>
    <xf numFmtId="0" fontId="6" fillId="0" borderId="23"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38" fillId="33" borderId="0" applyNumberFormat="0" applyBorder="0" applyAlignment="0" applyProtection="0">
      <alignment vertical="center"/>
    </xf>
  </cellStyleXfs>
  <cellXfs count="220">
    <xf numFmtId="0" fontId="0" fillId="0" borderId="0" xfId="0"/>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textRotation="255"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justify" vertical="center" wrapText="1"/>
    </xf>
    <xf numFmtId="31" fontId="4" fillId="0" borderId="1" xfId="0" applyNumberFormat="1" applyFont="1" applyFill="1" applyBorder="1" applyAlignment="1">
      <alignment horizontal="left" vertical="center" wrapText="1"/>
    </xf>
    <xf numFmtId="9" fontId="4" fillId="0" borderId="1" xfId="0" applyNumberFormat="1"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wrapText="1"/>
    </xf>
    <xf numFmtId="0" fontId="3" fillId="0" borderId="1" xfId="0" applyFont="1" applyFill="1" applyBorder="1" applyAlignment="1">
      <alignment vertical="center" wrapText="1"/>
    </xf>
    <xf numFmtId="0" fontId="8" fillId="0" borderId="0" xfId="0" applyNumberFormat="1" applyFont="1" applyFill="1" applyAlignment="1" applyProtection="1">
      <alignment horizontal="center" vertical="center"/>
    </xf>
    <xf numFmtId="0" fontId="9" fillId="0" borderId="9" xfId="0" applyNumberFormat="1" applyFont="1" applyFill="1" applyBorder="1" applyAlignment="1" applyProtection="1">
      <alignment horizontal="left" vertical="center"/>
    </xf>
    <xf numFmtId="0" fontId="0" fillId="0" borderId="3"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49" fontId="0" fillId="0" borderId="1" xfId="0" applyNumberFormat="1" applyFont="1" applyFill="1" applyBorder="1" applyAlignment="1" applyProtection="1">
      <alignment horizontal="left" vertical="center" wrapText="1"/>
    </xf>
    <xf numFmtId="3" fontId="0" fillId="0" borderId="1" xfId="0" applyNumberFormat="1" applyFont="1" applyFill="1" applyBorder="1" applyAlignment="1" applyProtection="1">
      <alignment horizontal="center" vertical="center" wrapText="1"/>
    </xf>
    <xf numFmtId="49" fontId="0" fillId="0" borderId="13" xfId="0" applyNumberFormat="1" applyFont="1" applyFill="1" applyBorder="1" applyAlignment="1" applyProtection="1">
      <alignment horizontal="left" vertical="center" wrapText="1"/>
    </xf>
    <xf numFmtId="4" fontId="0" fillId="0" borderId="1" xfId="0" applyNumberFormat="1" applyFont="1" applyFill="1" applyBorder="1" applyAlignment="1" applyProtection="1">
      <alignment horizontal="right" vertical="center" wrapText="1"/>
    </xf>
    <xf numFmtId="4" fontId="0" fillId="0" borderId="14" xfId="0" applyNumberFormat="1" applyFont="1" applyFill="1" applyBorder="1" applyAlignment="1" applyProtection="1">
      <alignment horizontal="right" vertical="center" wrapText="1"/>
    </xf>
    <xf numFmtId="0" fontId="0" fillId="0" borderId="0" xfId="0" applyFill="1"/>
    <xf numFmtId="0" fontId="0" fillId="0" borderId="0" xfId="0" applyAlignment="1">
      <alignment horizontal="right" vertical="center"/>
    </xf>
    <xf numFmtId="0" fontId="0" fillId="0" borderId="2" xfId="0" applyBorder="1" applyAlignment="1">
      <alignment horizontal="center" vertical="center" wrapText="1"/>
    </xf>
    <xf numFmtId="4" fontId="0" fillId="0" borderId="13" xfId="0" applyNumberFormat="1" applyFont="1" applyFill="1" applyBorder="1" applyAlignment="1" applyProtection="1">
      <alignment horizontal="right" vertical="center" wrapText="1"/>
    </xf>
    <xf numFmtId="180" fontId="0" fillId="0" borderId="0" xfId="0" applyNumberFormat="1" applyFont="1" applyFill="1" applyAlignment="1" applyProtection="1"/>
    <xf numFmtId="0" fontId="10" fillId="2" borderId="0" xfId="0" applyFont="1" applyFill="1"/>
    <xf numFmtId="49" fontId="11" fillId="2" borderId="0" xfId="0" applyNumberFormat="1" applyFont="1" applyFill="1" applyAlignment="1" applyProtection="1">
      <alignment horizontal="centerContinuous" vertical="center"/>
    </xf>
    <xf numFmtId="49" fontId="9" fillId="0" borderId="0" xfId="0" applyNumberFormat="1" applyFont="1" applyFill="1" applyAlignment="1">
      <alignment horizontal="left" vertical="center"/>
    </xf>
    <xf numFmtId="49" fontId="10" fillId="2" borderId="0" xfId="0" applyNumberFormat="1" applyFont="1" applyFill="1" applyAlignment="1">
      <alignment vertical="center"/>
    </xf>
    <xf numFmtId="49" fontId="10" fillId="0" borderId="13" xfId="0" applyNumberFormat="1" applyFont="1" applyFill="1" applyBorder="1" applyAlignment="1" applyProtection="1">
      <alignment horizontal="center" vertical="center" wrapText="1"/>
    </xf>
    <xf numFmtId="49" fontId="10" fillId="2" borderId="13"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Continuous" vertical="center"/>
    </xf>
    <xf numFmtId="49" fontId="10" fillId="0" borderId="14" xfId="0" applyNumberFormat="1" applyFont="1" applyFill="1" applyBorder="1" applyAlignment="1" applyProtection="1">
      <alignment horizontal="centerContinuous" vertical="center"/>
    </xf>
    <xf numFmtId="49" fontId="10" fillId="2" borderId="1" xfId="0" applyNumberFormat="1" applyFont="1" applyFill="1" applyBorder="1" applyAlignment="1" applyProtection="1">
      <alignment horizontal="center" vertical="center" wrapText="1"/>
    </xf>
    <xf numFmtId="49" fontId="10" fillId="0" borderId="3" xfId="0" applyNumberFormat="1" applyFont="1" applyFill="1" applyBorder="1" applyAlignment="1" applyProtection="1">
      <alignment horizontal="center" vertical="center" wrapText="1"/>
    </xf>
    <xf numFmtId="49" fontId="10" fillId="2" borderId="3"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49" fontId="10" fillId="2" borderId="5" xfId="0" applyNumberFormat="1" applyFont="1" applyFill="1" applyBorder="1" applyAlignment="1" applyProtection="1">
      <alignment horizontal="center" vertical="center" wrapText="1"/>
    </xf>
    <xf numFmtId="49" fontId="10" fillId="2" borderId="2" xfId="0" applyNumberFormat="1" applyFont="1" applyFill="1" applyBorder="1" applyAlignment="1" applyProtection="1">
      <alignment horizontal="center" vertical="center" wrapText="1"/>
    </xf>
    <xf numFmtId="49" fontId="10" fillId="0" borderId="2"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left" vertical="center" wrapText="1"/>
    </xf>
    <xf numFmtId="3" fontId="10" fillId="0" borderId="15" xfId="0" applyNumberFormat="1" applyFont="1" applyFill="1" applyBorder="1" applyAlignment="1" applyProtection="1">
      <alignment horizontal="center" vertical="center" wrapText="1"/>
    </xf>
    <xf numFmtId="3" fontId="10" fillId="0" borderId="14" xfId="0" applyNumberFormat="1" applyFont="1" applyFill="1" applyBorder="1" applyAlignment="1" applyProtection="1">
      <alignment horizontal="center" vertical="center" wrapText="1"/>
    </xf>
    <xf numFmtId="4" fontId="10" fillId="0" borderId="13" xfId="0" applyNumberFormat="1" applyFont="1" applyFill="1" applyBorder="1" applyAlignment="1" applyProtection="1">
      <alignment horizontal="right" vertical="center" wrapText="1"/>
    </xf>
    <xf numFmtId="4" fontId="10" fillId="0" borderId="1" xfId="0" applyNumberFormat="1" applyFont="1" applyFill="1" applyBorder="1" applyAlignment="1" applyProtection="1">
      <alignment horizontal="right" vertical="center" wrapText="1"/>
    </xf>
    <xf numFmtId="0" fontId="10" fillId="0" borderId="0" xfId="0" applyFont="1" applyFill="1"/>
    <xf numFmtId="0" fontId="10" fillId="2" borderId="0" xfId="0" applyFont="1" applyFill="1" applyAlignment="1">
      <alignment horizontal="center" vertical="center"/>
    </xf>
    <xf numFmtId="49" fontId="10" fillId="2" borderId="0" xfId="0" applyNumberFormat="1" applyFont="1" applyFill="1" applyAlignment="1">
      <alignment horizontal="right" vertical="center"/>
    </xf>
    <xf numFmtId="49" fontId="10" fillId="0" borderId="15" xfId="0" applyNumberFormat="1" applyFont="1" applyFill="1" applyBorder="1" applyAlignment="1" applyProtection="1">
      <alignment horizontal="centerContinuous" vertical="center"/>
    </xf>
    <xf numFmtId="0" fontId="10" fillId="2" borderId="3"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center" vertical="center" wrapText="1"/>
    </xf>
    <xf numFmtId="4" fontId="10" fillId="0" borderId="14" xfId="0" applyNumberFormat="1" applyFont="1" applyFill="1" applyBorder="1" applyAlignment="1" applyProtection="1">
      <alignment horizontal="right" vertical="center" wrapText="1"/>
    </xf>
    <xf numFmtId="0" fontId="12" fillId="0" borderId="0" xfId="0" applyNumberFormat="1" applyFont="1" applyFill="1" applyAlignment="1" applyProtection="1">
      <alignment horizontal="centerContinuous" vertical="center"/>
    </xf>
    <xf numFmtId="0" fontId="0" fillId="0" borderId="9" xfId="0" applyNumberFormat="1" applyFill="1" applyBorder="1" applyAlignment="1" applyProtection="1">
      <alignment vertical="center"/>
    </xf>
    <xf numFmtId="0" fontId="0" fillId="0" borderId="9" xfId="0" applyNumberFormat="1" applyFont="1" applyFill="1" applyBorder="1" applyAlignment="1" applyProtection="1">
      <alignment vertical="center"/>
    </xf>
    <xf numFmtId="0" fontId="0" fillId="0" borderId="4" xfId="0" applyNumberFormat="1" applyFill="1" applyBorder="1" applyAlignment="1" applyProtection="1">
      <alignment horizontal="center" vertical="center" wrapText="1"/>
    </xf>
    <xf numFmtId="0" fontId="0" fillId="0" borderId="2" xfId="0" applyNumberFormat="1" applyFill="1" applyBorder="1" applyAlignment="1" applyProtection="1">
      <alignment horizontal="center" vertical="center" wrapText="1"/>
    </xf>
    <xf numFmtId="0" fontId="0" fillId="0" borderId="0" xfId="0" applyAlignment="1">
      <alignment horizontal="center" vertical="center"/>
    </xf>
    <xf numFmtId="0" fontId="0" fillId="0" borderId="4" xfId="0" applyNumberFormat="1" applyFont="1" applyFill="1" applyBorder="1" applyAlignment="1" applyProtection="1">
      <alignment horizontal="center" vertical="center" wrapText="1"/>
    </xf>
    <xf numFmtId="49" fontId="0" fillId="0" borderId="14" xfId="0" applyNumberFormat="1" applyFont="1" applyFill="1" applyBorder="1" applyAlignment="1" applyProtection="1">
      <alignment horizontal="left" vertical="center" wrapText="1"/>
    </xf>
    <xf numFmtId="0" fontId="0" fillId="0" borderId="13" xfId="0" applyNumberFormat="1" applyFont="1" applyFill="1" applyBorder="1" applyAlignment="1" applyProtection="1">
      <alignment horizontal="left" vertical="center" wrapText="1"/>
    </xf>
    <xf numFmtId="4" fontId="0" fillId="0" borderId="15" xfId="0" applyNumberFormat="1" applyFont="1" applyFill="1" applyBorder="1" applyAlignment="1" applyProtection="1">
      <alignment horizontal="right" vertical="center" wrapText="1"/>
    </xf>
    <xf numFmtId="0" fontId="0" fillId="0" borderId="0" xfId="0" applyFill="1" applyAlignment="1">
      <alignment horizontal="right" vertical="center"/>
    </xf>
    <xf numFmtId="0" fontId="13" fillId="0" borderId="0" xfId="0" applyNumberFormat="1" applyFont="1" applyFill="1" applyAlignment="1" applyProtection="1">
      <alignment horizontal="centerContinuous" vertical="center"/>
    </xf>
    <xf numFmtId="0" fontId="0" fillId="0" borderId="0" xfId="0" applyFill="1" applyAlignment="1">
      <alignment horizontal="centerContinuous" vertical="center"/>
    </xf>
    <xf numFmtId="0" fontId="0" fillId="0" borderId="9" xfId="0" applyNumberFormat="1" applyFont="1" applyFill="1" applyBorder="1" applyAlignment="1" applyProtection="1">
      <alignment horizontal="left" vertical="center"/>
    </xf>
    <xf numFmtId="0" fontId="0" fillId="0" borderId="1" xfId="0" applyFill="1" applyBorder="1" applyAlignment="1">
      <alignment horizontal="centerContinuous" vertical="center"/>
    </xf>
    <xf numFmtId="0" fontId="0" fillId="0" borderId="2" xfId="0" applyFill="1" applyBorder="1" applyAlignment="1">
      <alignment horizontal="centerContinuous" vertical="center"/>
    </xf>
    <xf numFmtId="0" fontId="0" fillId="0" borderId="1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xf>
    <xf numFmtId="0" fontId="0" fillId="0" borderId="15" xfId="0" applyFill="1" applyBorder="1" applyAlignment="1">
      <alignment horizontal="centerContinuous" vertical="center"/>
    </xf>
    <xf numFmtId="0" fontId="0" fillId="0" borderId="7" xfId="0" applyNumberFormat="1" applyFont="1" applyFill="1" applyBorder="1" applyAlignment="1" applyProtection="1">
      <alignment horizontal="center" vertical="center" wrapText="1"/>
    </xf>
    <xf numFmtId="0" fontId="0" fillId="0" borderId="6" xfId="0" applyFill="1" applyBorder="1" applyAlignment="1">
      <alignment horizontal="center" vertical="center" wrapText="1"/>
    </xf>
    <xf numFmtId="4" fontId="0" fillId="0" borderId="9" xfId="0" applyNumberFormat="1" applyFont="1" applyFill="1" applyBorder="1" applyAlignment="1" applyProtection="1">
      <alignment horizontal="right" vertical="center" wrapText="1"/>
    </xf>
    <xf numFmtId="0" fontId="0" fillId="0" borderId="9" xfId="0" applyNumberFormat="1" applyFill="1" applyBorder="1" applyAlignment="1" applyProtection="1">
      <alignment horizontal="left" vertical="center"/>
    </xf>
    <xf numFmtId="0" fontId="0" fillId="0" borderId="1" xfId="0" applyBorder="1" applyAlignment="1">
      <alignment horizontal="center" vertical="center"/>
    </xf>
    <xf numFmtId="0" fontId="0" fillId="0" borderId="0" xfId="0" applyNumberFormat="1" applyFill="1" applyBorder="1" applyAlignment="1" applyProtection="1">
      <alignment horizontal="left" vertical="center" wrapText="1"/>
    </xf>
    <xf numFmtId="0" fontId="0" fillId="0" borderId="0" xfId="0" applyNumberFormat="1" applyFont="1" applyFill="1" applyAlignment="1" applyProtection="1">
      <alignment vertical="center"/>
    </xf>
    <xf numFmtId="0" fontId="0" fillId="0" borderId="0" xfId="0" applyFill="1" applyAlignment="1">
      <alignment horizontal="left" vertical="center"/>
    </xf>
    <xf numFmtId="0" fontId="0" fillId="0" borderId="0" xfId="0" applyNumberFormat="1" applyFont="1" applyFill="1" applyAlignment="1" applyProtection="1">
      <alignment horizontal="centerContinuous" vertical="center"/>
    </xf>
    <xf numFmtId="0" fontId="0" fillId="0" borderId="2" xfId="0" applyNumberFormat="1" applyFont="1" applyFill="1" applyBorder="1" applyAlignment="1" applyProtection="1">
      <alignment horizontal="centerContinuous" vertical="center"/>
    </xf>
    <xf numFmtId="0" fontId="0" fillId="0" borderId="6" xfId="0" applyNumberFormat="1" applyFont="1" applyFill="1" applyBorder="1" applyAlignment="1" applyProtection="1">
      <alignment horizontal="centerContinuous" vertical="center"/>
    </xf>
    <xf numFmtId="0" fontId="0" fillId="0" borderId="1" xfId="0" applyNumberFormat="1" applyFont="1" applyFill="1" applyBorder="1" applyAlignment="1" applyProtection="1">
      <alignment horizontal="centerContinuous" vertical="center"/>
    </xf>
    <xf numFmtId="0" fontId="0" fillId="0" borderId="1" xfId="0" applyNumberFormat="1" applyFont="1" applyFill="1" applyBorder="1" applyAlignment="1" applyProtection="1">
      <alignment horizontal="left" vertical="center" wrapText="1"/>
    </xf>
    <xf numFmtId="0" fontId="13" fillId="0" borderId="0" xfId="0" applyFont="1" applyAlignment="1">
      <alignment horizontal="centerContinuous"/>
    </xf>
    <xf numFmtId="0" fontId="0" fillId="0" borderId="0" xfId="0" applyNumberFormat="1" applyFill="1" applyAlignment="1" applyProtection="1">
      <alignment horizontal="left" vertical="center"/>
    </xf>
    <xf numFmtId="0" fontId="0" fillId="0" borderId="5" xfId="0" applyNumberFormat="1" applyFont="1" applyFill="1" applyBorder="1" applyAlignment="1" applyProtection="1">
      <alignment horizontal="centerContinuous" vertical="center"/>
    </xf>
    <xf numFmtId="0" fontId="0" fillId="0" borderId="15"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vertical="center" wrapText="1"/>
    </xf>
    <xf numFmtId="0" fontId="0" fillId="0" borderId="6" xfId="0" applyNumberFormat="1" applyFont="1" applyFill="1" applyBorder="1" applyAlignment="1" applyProtection="1">
      <alignment horizontal="center" vertical="center" wrapText="1"/>
    </xf>
    <xf numFmtId="3" fontId="0" fillId="0" borderId="2"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0" fillId="0" borderId="13" xfId="0" applyNumberFormat="1" applyFont="1" applyFill="1" applyBorder="1" applyAlignment="1" applyProtection="1">
      <alignment horizontal="centerContinuous" vertical="center"/>
    </xf>
    <xf numFmtId="0" fontId="0" fillId="0" borderId="14" xfId="0" applyNumberFormat="1" applyFont="1" applyFill="1" applyBorder="1" applyAlignment="1" applyProtection="1">
      <alignment horizontal="centerContinuous" vertical="center"/>
    </xf>
    <xf numFmtId="0" fontId="0" fillId="0" borderId="15" xfId="0" applyNumberFormat="1" applyFont="1" applyFill="1" applyBorder="1" applyAlignment="1" applyProtection="1">
      <alignment horizontal="centerContinuous" vertical="center"/>
    </xf>
    <xf numFmtId="0" fontId="0" fillId="0" borderId="0" xfId="0" applyNumberFormat="1" applyFont="1" applyFill="1"/>
    <xf numFmtId="0" fontId="0" fillId="2" borderId="0" xfId="0" applyNumberFormat="1" applyFont="1" applyFill="1"/>
    <xf numFmtId="0" fontId="14" fillId="0" borderId="0" xfId="0" applyNumberFormat="1" applyFont="1" applyFill="1" applyAlignment="1" applyProtection="1">
      <alignment horizontal="centerContinuous" vertical="center"/>
    </xf>
    <xf numFmtId="0" fontId="0" fillId="0" borderId="9" xfId="0" applyNumberFormat="1" applyFont="1" applyFill="1" applyBorder="1" applyAlignment="1" applyProtection="1">
      <alignment horizontal="left"/>
    </xf>
    <xf numFmtId="0" fontId="0" fillId="2" borderId="0" xfId="0" applyNumberFormat="1" applyFont="1" applyFill="1" applyAlignment="1"/>
    <xf numFmtId="0" fontId="0" fillId="0" borderId="2" xfId="0" applyNumberFormat="1" applyFont="1" applyFill="1" applyBorder="1" applyAlignment="1">
      <alignment horizontal="centerContinuous" vertical="center"/>
    </xf>
    <xf numFmtId="0" fontId="0" fillId="0" borderId="5" xfId="0" applyNumberFormat="1" applyFont="1" applyFill="1" applyBorder="1" applyAlignment="1">
      <alignment horizontal="centerContinuous" vertical="center"/>
    </xf>
    <xf numFmtId="0" fontId="0" fillId="2" borderId="1" xfId="0" applyNumberFormat="1" applyFont="1" applyFill="1" applyBorder="1" applyAlignment="1" applyProtection="1">
      <alignment horizontal="center" vertical="center"/>
    </xf>
    <xf numFmtId="0" fontId="0" fillId="2" borderId="6" xfId="0" applyNumberFormat="1" applyFont="1" applyFill="1" applyBorder="1" applyAlignment="1" applyProtection="1">
      <alignment horizontal="centerContinuous" vertical="center"/>
    </xf>
    <xf numFmtId="0" fontId="0" fillId="2" borderId="1" xfId="0" applyNumberFormat="1" applyFont="1" applyFill="1" applyBorder="1" applyAlignment="1" applyProtection="1">
      <alignment horizontal="centerContinuous" vertical="center"/>
    </xf>
    <xf numFmtId="1" fontId="0" fillId="0" borderId="1" xfId="0" applyNumberFormat="1" applyFont="1" applyFill="1" applyBorder="1" applyAlignment="1" applyProtection="1">
      <alignment horizontal="center" vertical="center"/>
    </xf>
    <xf numFmtId="1" fontId="0" fillId="0" borderId="10" xfId="0" applyNumberFormat="1" applyFont="1" applyFill="1" applyBorder="1" applyAlignment="1" applyProtection="1">
      <alignment horizontal="centerContinuous" vertical="center"/>
    </xf>
    <xf numFmtId="1" fontId="0" fillId="0" borderId="3" xfId="0" applyNumberFormat="1" applyFont="1" applyFill="1" applyBorder="1" applyAlignment="1" applyProtection="1">
      <alignment horizontal="centerContinuous" vertical="center"/>
    </xf>
    <xf numFmtId="0" fontId="0" fillId="0" borderId="2" xfId="0" applyNumberFormat="1" applyFont="1" applyFill="1" applyBorder="1" applyAlignment="1" applyProtection="1">
      <alignment horizontal="center" vertical="center"/>
    </xf>
    <xf numFmtId="0" fontId="0" fillId="2" borderId="2" xfId="0" applyNumberFormat="1" applyFont="1" applyFill="1" applyBorder="1" applyAlignment="1" applyProtection="1">
      <alignment horizontal="center" vertical="center"/>
    </xf>
    <xf numFmtId="1" fontId="0" fillId="0" borderId="2" xfId="0" applyNumberFormat="1" applyFont="1" applyFill="1" applyBorder="1" applyAlignment="1" applyProtection="1">
      <alignment horizontal="center" vertical="center"/>
    </xf>
    <xf numFmtId="0" fontId="0" fillId="2" borderId="2" xfId="0" applyNumberFormat="1" applyFont="1" applyFill="1" applyBorder="1" applyAlignment="1" applyProtection="1">
      <alignment horizontal="center" vertical="center" wrapText="1"/>
    </xf>
    <xf numFmtId="49" fontId="0" fillId="0" borderId="15" xfId="0" applyNumberFormat="1" applyFont="1" applyFill="1" applyBorder="1" applyAlignment="1" applyProtection="1">
      <alignment horizontal="left" vertical="center" wrapText="1"/>
    </xf>
    <xf numFmtId="1" fontId="15" fillId="0" borderId="0" xfId="0" applyNumberFormat="1" applyFont="1" applyFill="1"/>
    <xf numFmtId="0" fontId="16" fillId="2" borderId="0" xfId="0" applyNumberFormat="1" applyFont="1" applyFill="1"/>
    <xf numFmtId="0" fontId="15" fillId="2" borderId="0" xfId="0" applyNumberFormat="1" applyFont="1" applyFill="1" applyAlignment="1"/>
    <xf numFmtId="0" fontId="0" fillId="2" borderId="13" xfId="0" applyNumberFormat="1" applyFont="1" applyFill="1" applyBorder="1" applyAlignment="1" applyProtection="1">
      <alignment horizontal="centerContinuous" vertical="center"/>
    </xf>
    <xf numFmtId="0" fontId="0" fillId="2" borderId="2" xfId="0" applyNumberFormat="1" applyFont="1" applyFill="1" applyBorder="1" applyAlignment="1" applyProtection="1">
      <alignment horizontal="centerContinuous" vertical="center"/>
    </xf>
    <xf numFmtId="1" fontId="0" fillId="0" borderId="8" xfId="0" applyNumberFormat="1" applyFont="1" applyFill="1" applyBorder="1" applyAlignment="1" applyProtection="1">
      <alignment horizontal="centerContinuous" vertical="center"/>
    </xf>
    <xf numFmtId="0" fontId="0" fillId="0" borderId="5" xfId="0" applyNumberFormat="1" applyFont="1" applyFill="1" applyBorder="1" applyAlignment="1" applyProtection="1">
      <alignment horizontal="center" vertical="center" wrapText="1"/>
    </xf>
    <xf numFmtId="0" fontId="0" fillId="2" borderId="5" xfId="0" applyNumberFormat="1" applyFont="1" applyFill="1" applyBorder="1" applyAlignment="1" applyProtection="1">
      <alignment horizontal="centerContinuous" vertical="center"/>
    </xf>
    <xf numFmtId="1" fontId="0" fillId="0" borderId="1" xfId="0" applyNumberFormat="1" applyFont="1" applyFill="1" applyBorder="1" applyAlignment="1" applyProtection="1">
      <alignment horizontal="centerContinuous" vertical="center"/>
    </xf>
    <xf numFmtId="0" fontId="0" fillId="2" borderId="0" xfId="0" applyNumberFormat="1" applyFont="1" applyFill="1" applyAlignment="1">
      <alignment horizontal="right" vertical="center"/>
    </xf>
    <xf numFmtId="0" fontId="15" fillId="2" borderId="0" xfId="0" applyNumberFormat="1" applyFont="1" applyFill="1"/>
    <xf numFmtId="0" fontId="10" fillId="0" borderId="0" xfId="0" applyNumberFormat="1" applyFont="1" applyFill="1" applyAlignment="1">
      <alignment horizontal="right"/>
    </xf>
    <xf numFmtId="0" fontId="15" fillId="0" borderId="0" xfId="0" applyNumberFormat="1" applyFont="1" applyFill="1" applyAlignment="1">
      <alignment horizontal="right" vertical="center" wrapText="1"/>
    </xf>
    <xf numFmtId="0" fontId="15" fillId="0" borderId="0" xfId="0" applyNumberFormat="1" applyFont="1" applyFill="1" applyBorder="1" applyAlignment="1">
      <alignment horizontal="right" vertical="center" wrapText="1"/>
    </xf>
    <xf numFmtId="0" fontId="15" fillId="2" borderId="0" xfId="0" applyNumberFormat="1" applyFont="1" applyFill="1" applyBorder="1" applyAlignment="1">
      <alignment horizontal="right" vertical="center" wrapText="1"/>
    </xf>
    <xf numFmtId="0" fontId="17" fillId="0" borderId="0" xfId="0" applyFont="1" applyAlignment="1">
      <alignment horizontal="centerContinuous" vertical="center"/>
    </xf>
    <xf numFmtId="0" fontId="13" fillId="0" borderId="0" xfId="0" applyFont="1" applyFill="1" applyAlignment="1">
      <alignment horizontal="centerContinuous" vertical="center"/>
    </xf>
    <xf numFmtId="0" fontId="13" fillId="0" borderId="0" xfId="0" applyFont="1" applyAlignment="1">
      <alignment horizontal="centerContinuous" vertical="center"/>
    </xf>
    <xf numFmtId="0" fontId="0" fillId="0" borderId="0" xfId="0" applyFill="1" applyAlignment="1">
      <alignment vertical="center"/>
    </xf>
    <xf numFmtId="0" fontId="0" fillId="0" borderId="13" xfId="0" applyNumberFormat="1" applyFont="1" applyFill="1" applyBorder="1" applyAlignment="1" applyProtection="1">
      <alignment horizontal="center" vertical="center"/>
    </xf>
    <xf numFmtId="0" fontId="0" fillId="0" borderId="3" xfId="0" applyFill="1" applyBorder="1" applyAlignment="1">
      <alignment horizontal="center" vertical="center" wrapText="1"/>
    </xf>
    <xf numFmtId="0" fontId="0" fillId="0" borderId="4" xfId="0" applyBorder="1" applyAlignment="1">
      <alignment horizontal="center" vertical="center" wrapText="1"/>
    </xf>
    <xf numFmtId="0" fontId="0" fillId="0" borderId="4" xfId="0" applyFill="1" applyBorder="1" applyAlignment="1">
      <alignment horizontal="center" vertical="center" wrapText="1"/>
    </xf>
    <xf numFmtId="0" fontId="0" fillId="0" borderId="13" xfId="0" applyFill="1" applyBorder="1" applyAlignment="1">
      <alignment horizontal="left" vertical="center" wrapText="1"/>
    </xf>
    <xf numFmtId="4" fontId="0" fillId="0" borderId="2" xfId="0" applyNumberFormat="1" applyFont="1" applyFill="1" applyBorder="1" applyAlignment="1" applyProtection="1">
      <alignment horizontal="right" vertical="center" wrapText="1"/>
    </xf>
    <xf numFmtId="0" fontId="0" fillId="0" borderId="15" xfId="0" applyFill="1" applyBorder="1" applyAlignment="1">
      <alignment horizontal="left" vertical="center" wrapText="1"/>
    </xf>
    <xf numFmtId="4" fontId="0" fillId="0" borderId="1" xfId="0" applyNumberFormat="1" applyBorder="1" applyAlignment="1">
      <alignment horizontal="right" vertical="center" wrapText="1"/>
    </xf>
    <xf numFmtId="4" fontId="0" fillId="0" borderId="1" xfId="0" applyNumberFormat="1" applyFill="1" applyBorder="1" applyAlignment="1">
      <alignment horizontal="right" vertical="center" wrapText="1"/>
    </xf>
    <xf numFmtId="0" fontId="0" fillId="0" borderId="14" xfId="0" applyFill="1" applyBorder="1" applyAlignment="1">
      <alignment horizontal="left" vertical="center" wrapText="1"/>
    </xf>
    <xf numFmtId="4" fontId="0" fillId="0" borderId="5" xfId="0" applyNumberFormat="1" applyFont="1" applyFill="1" applyBorder="1" applyAlignment="1" applyProtection="1">
      <alignment horizontal="right" vertical="center" wrapText="1"/>
    </xf>
    <xf numFmtId="4" fontId="0" fillId="0" borderId="6" xfId="0" applyNumberFormat="1" applyFont="1" applyFill="1" applyBorder="1" applyAlignment="1" applyProtection="1">
      <alignment horizontal="right" vertical="center" wrapText="1"/>
    </xf>
    <xf numFmtId="4" fontId="0" fillId="0" borderId="4" xfId="0" applyNumberFormat="1" applyFont="1" applyFill="1" applyBorder="1" applyAlignment="1" applyProtection="1">
      <alignment horizontal="right" vertical="center" wrapText="1"/>
    </xf>
    <xf numFmtId="3" fontId="0" fillId="0" borderId="2" xfId="0" applyNumberFormat="1" applyFont="1" applyFill="1" applyBorder="1" applyAlignment="1" applyProtection="1">
      <alignment horizontal="right" vertical="center" wrapText="1"/>
    </xf>
    <xf numFmtId="3" fontId="0" fillId="0" borderId="1" xfId="0" applyNumberFormat="1" applyFont="1" applyFill="1" applyBorder="1" applyAlignment="1" applyProtection="1">
      <alignment horizontal="right" vertical="center" wrapText="1"/>
    </xf>
    <xf numFmtId="3" fontId="0" fillId="0" borderId="3" xfId="0" applyNumberFormat="1" applyFont="1" applyFill="1" applyBorder="1" applyAlignment="1" applyProtection="1">
      <alignment horizontal="right" vertical="center" wrapText="1"/>
    </xf>
    <xf numFmtId="3" fontId="0" fillId="0" borderId="4" xfId="0" applyNumberFormat="1" applyFont="1" applyFill="1" applyBorder="1" applyAlignment="1" applyProtection="1">
      <alignment horizontal="right" vertical="center" wrapText="1"/>
    </xf>
    <xf numFmtId="0" fontId="0" fillId="0" borderId="1" xfId="0" applyBorder="1" applyAlignment="1">
      <alignment horizontal="left" vertical="center" wrapText="1"/>
    </xf>
    <xf numFmtId="3" fontId="0" fillId="0" borderId="3" xfId="0" applyNumberFormat="1" applyBorder="1" applyAlignment="1">
      <alignment horizontal="right" vertical="center" wrapText="1"/>
    </xf>
    <xf numFmtId="3" fontId="0" fillId="0" borderId="1" xfId="0" applyNumberFormat="1" applyBorder="1" applyAlignment="1">
      <alignment horizontal="right" vertical="center" wrapText="1"/>
    </xf>
    <xf numFmtId="0" fontId="0" fillId="0" borderId="5" xfId="0" applyFill="1" applyBorder="1" applyAlignment="1">
      <alignment horizontal="left" vertical="center" wrapText="1"/>
    </xf>
    <xf numFmtId="3" fontId="0" fillId="0" borderId="13" xfId="0" applyNumberFormat="1" applyBorder="1" applyAlignment="1">
      <alignment horizontal="right" vertical="center" wrapText="1"/>
    </xf>
    <xf numFmtId="180" fontId="0" fillId="0" borderId="1" xfId="0" applyNumberFormat="1" applyFont="1" applyFill="1" applyBorder="1" applyAlignment="1" applyProtection="1">
      <alignment horizontal="left" vertical="center" wrapText="1"/>
    </xf>
    <xf numFmtId="0" fontId="0" fillId="0" borderId="8" xfId="0" applyFill="1" applyBorder="1" applyAlignment="1">
      <alignment horizontal="left" vertical="center" wrapText="1"/>
    </xf>
    <xf numFmtId="4" fontId="0" fillId="0" borderId="12" xfId="0" applyNumberFormat="1" applyFont="1" applyFill="1" applyBorder="1" applyAlignment="1" applyProtection="1">
      <alignment horizontal="right" vertical="center" wrapText="1"/>
    </xf>
    <xf numFmtId="4" fontId="0" fillId="0" borderId="11" xfId="0" applyNumberFormat="1" applyFont="1" applyFill="1" applyBorder="1" applyAlignment="1" applyProtection="1">
      <alignment horizontal="right" vertical="center" wrapText="1"/>
    </xf>
    <xf numFmtId="3" fontId="0" fillId="0" borderId="1" xfId="0" applyNumberFormat="1" applyBorder="1" applyAlignment="1">
      <alignment horizontal="left" vertical="center" wrapText="1"/>
    </xf>
    <xf numFmtId="0" fontId="0" fillId="0" borderId="13" xfId="0" applyBorder="1" applyAlignment="1">
      <alignment horizontal="left" vertical="center" wrapText="1"/>
    </xf>
    <xf numFmtId="4" fontId="0" fillId="0" borderId="3" xfId="0" applyNumberFormat="1" applyBorder="1" applyAlignment="1">
      <alignment horizontal="right" vertical="center" wrapText="1"/>
    </xf>
    <xf numFmtId="4" fontId="0" fillId="0" borderId="3" xfId="0" applyNumberFormat="1" applyFill="1" applyBorder="1" applyAlignment="1">
      <alignment horizontal="right" vertical="center" wrapText="1"/>
    </xf>
    <xf numFmtId="0" fontId="0" fillId="0" borderId="1" xfId="0" applyBorder="1" applyAlignment="1">
      <alignment horizontal="center" vertical="center" wrapText="1"/>
    </xf>
    <xf numFmtId="0" fontId="0" fillId="0" borderId="0" xfId="0" applyNumberFormat="1" applyFont="1" applyFill="1" applyAlignment="1" applyProtection="1">
      <alignment horizontal="left" vertical="center"/>
    </xf>
    <xf numFmtId="0" fontId="0" fillId="0" borderId="13"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left" vertical="center" wrapText="1"/>
    </xf>
    <xf numFmtId="0" fontId="0" fillId="0" borderId="0" xfId="0" applyAlignment="1">
      <alignment horizontal="right"/>
    </xf>
    <xf numFmtId="4" fontId="0" fillId="0" borderId="1" xfId="0" applyNumberFormat="1" applyFont="1" applyFill="1" applyBorder="1" applyAlignment="1" applyProtection="1">
      <alignment horizontal="left" vertical="center" wrapText="1"/>
    </xf>
    <xf numFmtId="0" fontId="0" fillId="0" borderId="3" xfId="0" applyBorder="1" applyAlignment="1">
      <alignment horizontal="center" vertical="center" wrapText="1"/>
    </xf>
    <xf numFmtId="0" fontId="0" fillId="0" borderId="1" xfId="0"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right" vertical="center" wrapText="1"/>
    </xf>
    <xf numFmtId="0" fontId="0" fillId="0" borderId="1" xfId="0" applyBorder="1" applyAlignment="1">
      <alignment horizontal="right" vertical="center" wrapText="1"/>
    </xf>
    <xf numFmtId="0" fontId="0" fillId="0" borderId="1" xfId="0" applyFill="1" applyBorder="1" applyAlignment="1">
      <alignment horizontal="right" vertical="center" wrapText="1"/>
    </xf>
    <xf numFmtId="0" fontId="0" fillId="0" borderId="2" xfId="0" applyFill="1" applyBorder="1" applyAlignment="1">
      <alignment horizontal="right" vertical="center" wrapText="1"/>
    </xf>
    <xf numFmtId="2" fontId="0" fillId="0" borderId="2" xfId="0" applyNumberFormat="1" applyFont="1" applyFill="1" applyBorder="1" applyAlignment="1" applyProtection="1">
      <alignment horizontal="right" vertical="center" wrapText="1"/>
    </xf>
    <xf numFmtId="180" fontId="0" fillId="0" borderId="1" xfId="0" applyNumberFormat="1" applyFont="1" applyFill="1" applyBorder="1" applyAlignment="1" applyProtection="1">
      <alignment horizontal="right" vertical="center" wrapText="1"/>
    </xf>
    <xf numFmtId="2" fontId="0" fillId="0" borderId="1" xfId="0" applyNumberFormat="1" applyFont="1" applyFill="1" applyBorder="1" applyAlignment="1" applyProtection="1">
      <alignment horizontal="right" vertical="center" wrapText="1"/>
    </xf>
    <xf numFmtId="0" fontId="0" fillId="0" borderId="3" xfId="0" applyFill="1" applyBorder="1" applyAlignment="1">
      <alignment horizontal="right" vertical="center" wrapText="1"/>
    </xf>
    <xf numFmtId="2" fontId="0" fillId="0" borderId="4" xfId="0" applyNumberFormat="1" applyFont="1" applyFill="1" applyBorder="1" applyAlignment="1" applyProtection="1">
      <alignment horizontal="right" vertical="center" wrapText="1"/>
    </xf>
    <xf numFmtId="4" fontId="0" fillId="0" borderId="4" xfId="0" applyNumberFormat="1" applyFill="1" applyBorder="1" applyAlignment="1">
      <alignment horizontal="right" vertical="center" wrapText="1"/>
    </xf>
    <xf numFmtId="0" fontId="0" fillId="0" borderId="1" xfId="0" applyBorder="1" applyAlignment="1">
      <alignment horizontal="left" vertical="center"/>
    </xf>
    <xf numFmtId="4" fontId="0" fillId="0" borderId="2" xfId="0" applyNumberFormat="1" applyFill="1" applyBorder="1" applyAlignment="1">
      <alignment horizontal="right" vertical="center"/>
    </xf>
    <xf numFmtId="0" fontId="0" fillId="0" borderId="13" xfId="0" applyFill="1" applyBorder="1" applyAlignment="1">
      <alignment horizontal="left" vertical="center"/>
    </xf>
    <xf numFmtId="4" fontId="0" fillId="0" borderId="1" xfId="0" applyNumberFormat="1" applyFont="1" applyFill="1" applyBorder="1" applyAlignment="1" applyProtection="1">
      <alignment horizontal="right" vertical="center"/>
    </xf>
    <xf numFmtId="0" fontId="0" fillId="0" borderId="15" xfId="0" applyBorder="1" applyAlignment="1">
      <alignment horizontal="left" vertical="center"/>
    </xf>
    <xf numFmtId="4" fontId="0" fillId="0" borderId="3" xfId="0" applyNumberFormat="1" applyFill="1" applyBorder="1" applyAlignment="1">
      <alignment horizontal="right" vertical="center"/>
    </xf>
    <xf numFmtId="0" fontId="0" fillId="0" borderId="1" xfId="0" applyFill="1" applyBorder="1" applyAlignment="1">
      <alignment horizontal="left" vertical="center"/>
    </xf>
    <xf numFmtId="4" fontId="0" fillId="0" borderId="1" xfId="0" applyNumberFormat="1" applyBorder="1" applyAlignment="1">
      <alignment horizontal="right" vertical="center"/>
    </xf>
    <xf numFmtId="0" fontId="0" fillId="0" borderId="1" xfId="0" applyFill="1" applyBorder="1" applyAlignment="1">
      <alignment horizontal="center" vertical="center"/>
    </xf>
    <xf numFmtId="0" fontId="18" fillId="0" borderId="0" xfId="0" applyNumberFormat="1" applyFont="1" applyFill="1" applyAlignment="1" applyProtection="1">
      <alignment horizontal="right"/>
    </xf>
    <xf numFmtId="0" fontId="19" fillId="0" borderId="0" xfId="0" applyNumberFormat="1" applyFont="1" applyFill="1" applyAlignment="1" applyProtection="1">
      <alignment horizontal="center" vertical="center"/>
    </xf>
    <xf numFmtId="0" fontId="20" fillId="0" borderId="0" xfId="0" applyFont="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4"/>
  <sheetViews>
    <sheetView showGridLines="0" showZeros="0" zoomScaleSheetLayoutView="60" topLeftCell="A2" workbookViewId="0">
      <selection activeCell="A1" sqref="A1"/>
    </sheetView>
  </sheetViews>
  <sheetFormatPr defaultColWidth="9.16666666666667" defaultRowHeight="12.75" customHeight="1" outlineLevelRow="3" outlineLevelCol="1"/>
  <cols>
    <col min="1" max="1" width="2.5" customWidth="1"/>
    <col min="2" max="2" width="178.666666666667" customWidth="1"/>
    <col min="3" max="16384" width="9.16666666666667" customWidth="1"/>
  </cols>
  <sheetData>
    <row r="1" ht="57.75" customHeight="1" spans="1:1">
      <c r="A1" s="217"/>
    </row>
    <row r="2" ht="84" customHeight="1" spans="2:2">
      <c r="B2" s="218" t="s">
        <v>0</v>
      </c>
    </row>
    <row r="3" ht="159" customHeight="1" spans="2:2">
      <c r="B3" s="218" t="s">
        <v>1</v>
      </c>
    </row>
    <row r="4" ht="102" customHeight="1" spans="2:2">
      <c r="B4" s="219" t="s">
        <v>2</v>
      </c>
    </row>
  </sheetData>
  <printOptions horizontalCentered="1" verticalCentered="1"/>
  <pageMargins left="0.74999998873613" right="0.74999998873613" top="0.999999984981507" bottom="0.999999984981507" header="0.499999992490753" footer="0.499999992490753"/>
  <pageSetup paperSize="9"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showGridLines="0" showZeros="0" zoomScaleSheetLayoutView="60" workbookViewId="0">
      <selection activeCell="F8" sqref="F8"/>
    </sheetView>
  </sheetViews>
  <sheetFormatPr defaultColWidth="9.16666666666667" defaultRowHeight="12.75" customHeight="1"/>
  <cols>
    <col min="1" max="1" width="10.8333333333333" customWidth="1"/>
    <col min="2" max="2" width="36.6666666666667" customWidth="1"/>
    <col min="3" max="8" width="17.6666666666667" customWidth="1"/>
    <col min="9" max="16384" width="9.16666666666667" customWidth="1"/>
  </cols>
  <sheetData>
    <row r="1" customHeight="1" spans="1:8">
      <c r="A1" s="46"/>
      <c r="B1" s="46"/>
      <c r="C1" s="46"/>
      <c r="D1" s="46"/>
      <c r="E1" s="46"/>
      <c r="F1" s="46"/>
      <c r="G1" s="46"/>
      <c r="H1" s="89" t="s">
        <v>327</v>
      </c>
    </row>
    <row r="2" ht="17.25" customHeight="1" spans="1:8">
      <c r="A2" s="90" t="s">
        <v>328</v>
      </c>
      <c r="B2" s="91"/>
      <c r="C2" s="91"/>
      <c r="D2" s="91"/>
      <c r="E2" s="91"/>
      <c r="F2" s="91"/>
      <c r="G2" s="91"/>
      <c r="H2" s="91"/>
    </row>
    <row r="3" customHeight="1" spans="1:8">
      <c r="A3" s="92" t="s">
        <v>5</v>
      </c>
      <c r="B3" s="92"/>
      <c r="C3" s="46"/>
      <c r="D3" s="46"/>
      <c r="E3" s="46"/>
      <c r="F3" s="46"/>
      <c r="G3" s="46"/>
      <c r="H3" s="89" t="s">
        <v>6</v>
      </c>
    </row>
    <row r="4" ht="14.25" customHeight="1" spans="1:8">
      <c r="A4" s="38" t="s">
        <v>70</v>
      </c>
      <c r="B4" s="38" t="s">
        <v>329</v>
      </c>
      <c r="C4" s="93" t="s">
        <v>330</v>
      </c>
      <c r="D4" s="94"/>
      <c r="E4" s="93"/>
      <c r="F4" s="93"/>
      <c r="G4" s="93"/>
      <c r="H4" s="93"/>
    </row>
    <row r="5" ht="13.5" customHeight="1" spans="1:8">
      <c r="A5" s="38"/>
      <c r="B5" s="38"/>
      <c r="C5" s="95" t="s">
        <v>58</v>
      </c>
      <c r="D5" s="96" t="s">
        <v>223</v>
      </c>
      <c r="E5" s="97" t="s">
        <v>331</v>
      </c>
      <c r="F5" s="97"/>
      <c r="G5" s="97"/>
      <c r="H5" s="38" t="s">
        <v>228</v>
      </c>
    </row>
    <row r="6" ht="25.5" customHeight="1" spans="1:8">
      <c r="A6" s="39"/>
      <c r="B6" s="39"/>
      <c r="C6" s="98"/>
      <c r="D6" s="96"/>
      <c r="E6" s="99" t="s">
        <v>74</v>
      </c>
      <c r="F6" s="99" t="s">
        <v>332</v>
      </c>
      <c r="G6" s="99" t="s">
        <v>333</v>
      </c>
      <c r="H6" s="39"/>
    </row>
    <row r="7" ht="19.5" customHeight="1" spans="1:9">
      <c r="A7" s="43"/>
      <c r="B7" s="43" t="s">
        <v>58</v>
      </c>
      <c r="C7" s="44">
        <v>12.2</v>
      </c>
      <c r="D7" s="100">
        <v>0</v>
      </c>
      <c r="E7" s="44">
        <v>11.7</v>
      </c>
      <c r="F7" s="45">
        <v>11.7</v>
      </c>
      <c r="G7" s="44">
        <v>0</v>
      </c>
      <c r="H7" s="88">
        <v>0.5</v>
      </c>
      <c r="I7" s="46"/>
    </row>
    <row r="8" ht="19.5" customHeight="1" spans="1:8">
      <c r="A8" s="43" t="s">
        <v>79</v>
      </c>
      <c r="B8" s="43" t="s">
        <v>0</v>
      </c>
      <c r="C8" s="44">
        <v>12.2</v>
      </c>
      <c r="D8" s="100">
        <v>0</v>
      </c>
      <c r="E8" s="44">
        <v>11.7</v>
      </c>
      <c r="F8" s="45">
        <v>11.7</v>
      </c>
      <c r="G8" s="44">
        <v>0</v>
      </c>
      <c r="H8" s="88">
        <v>0.5</v>
      </c>
    </row>
    <row r="9" customHeight="1" spans="1:8">
      <c r="A9" s="46"/>
      <c r="B9" s="46"/>
      <c r="C9" s="46"/>
      <c r="D9" s="46"/>
      <c r="E9" s="46"/>
      <c r="F9" s="46"/>
      <c r="G9" s="46"/>
      <c r="H9" s="46"/>
    </row>
    <row r="10" customHeight="1" spans="2:8">
      <c r="B10" s="46"/>
      <c r="C10" s="46"/>
      <c r="D10" s="46"/>
      <c r="E10" s="46"/>
      <c r="F10" s="46"/>
      <c r="G10" s="46"/>
      <c r="H10" s="46"/>
    </row>
    <row r="11" customHeight="1" spans="2:8">
      <c r="B11" s="46"/>
      <c r="C11" s="46"/>
      <c r="D11" s="46"/>
      <c r="E11" s="46"/>
      <c r="F11" s="46"/>
      <c r="G11" s="46"/>
      <c r="H11" s="46"/>
    </row>
    <row r="12" customHeight="1" spans="2:7">
      <c r="B12" s="46"/>
      <c r="G12" s="46"/>
    </row>
    <row r="13" customHeight="1" spans="2:7">
      <c r="B13" s="46"/>
      <c r="G13" s="46"/>
    </row>
    <row r="14" customHeight="1" spans="2:7">
      <c r="B14" s="46"/>
      <c r="D14" s="46"/>
      <c r="F14" s="46"/>
      <c r="G14" s="46"/>
    </row>
    <row r="15" customHeight="1" spans="2:7">
      <c r="B15" s="46"/>
      <c r="G15" s="46"/>
    </row>
    <row r="16" customHeight="1" spans="2:7">
      <c r="B16" s="46"/>
      <c r="F16" s="46"/>
      <c r="G16" s="46"/>
    </row>
    <row r="17" customHeight="1" spans="2:6">
      <c r="B17" s="46"/>
      <c r="F17" s="46"/>
    </row>
    <row r="18" customHeight="1" spans="2:2">
      <c r="B18" s="46"/>
    </row>
    <row r="19" customHeight="1" spans="2:5">
      <c r="B19" s="46"/>
      <c r="C19" s="46"/>
      <c r="E19" s="46"/>
    </row>
    <row r="20" customHeight="1" spans="3:6">
      <c r="C20" s="46"/>
      <c r="F20" s="46"/>
    </row>
    <row r="21" customHeight="1" spans="3:4">
      <c r="C21" s="46"/>
      <c r="D21" s="46"/>
    </row>
    <row r="22" customHeight="1" spans="4:4">
      <c r="D22" s="46"/>
    </row>
  </sheetData>
  <mergeCells count="6">
    <mergeCell ref="A3:B3"/>
    <mergeCell ref="A4:A6"/>
    <mergeCell ref="B4:B6"/>
    <mergeCell ref="C5:C6"/>
    <mergeCell ref="D5:D6"/>
    <mergeCell ref="H5:H6"/>
  </mergeCells>
  <printOptions horizontalCentered="1"/>
  <pageMargins left="0.74999998873613" right="0.74999998873613" top="0.999999984981507" bottom="0.999999984981507" header="0.499999992490753" footer="0.499999992490753"/>
  <pageSetup paperSize="9" orientation="portrait"/>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showGridLines="0" showZeros="0" zoomScaleSheetLayoutView="60" workbookViewId="0">
      <selection activeCell="C17" sqref="C17"/>
    </sheetView>
  </sheetViews>
  <sheetFormatPr defaultColWidth="9.16666666666667" defaultRowHeight="11.25" outlineLevelCol="6"/>
  <cols>
    <col min="1" max="1" width="19.8333333333333" customWidth="1"/>
    <col min="2" max="2" width="11" customWidth="1"/>
    <col min="3" max="3" width="46.6666666666667" customWidth="1"/>
    <col min="4" max="4" width="57.6666666666667" customWidth="1"/>
    <col min="5" max="5" width="19.8333333333333" customWidth="1"/>
    <col min="6" max="6" width="19.3333333333333" customWidth="1"/>
    <col min="7" max="7" width="25.3333333333333" customWidth="1"/>
    <col min="8" max="16384" width="9.16666666666667" customWidth="1"/>
  </cols>
  <sheetData>
    <row r="1" ht="18.75" customHeight="1" spans="7:7">
      <c r="G1" s="47" t="s">
        <v>334</v>
      </c>
    </row>
    <row r="2" ht="21" customHeight="1" spans="1:7">
      <c r="A2" s="79" t="s">
        <v>335</v>
      </c>
      <c r="B2" s="79"/>
      <c r="C2" s="79"/>
      <c r="D2" s="79"/>
      <c r="E2" s="79"/>
      <c r="F2" s="79"/>
      <c r="G2" s="79"/>
    </row>
    <row r="3" ht="12.75" customHeight="1" spans="1:7">
      <c r="A3" s="101" t="s">
        <v>5</v>
      </c>
      <c r="C3" s="81"/>
      <c r="D3" s="81"/>
      <c r="E3" s="81"/>
      <c r="G3" s="47" t="s">
        <v>6</v>
      </c>
    </row>
    <row r="4" ht="29.25" customHeight="1" spans="1:7">
      <c r="A4" s="82" t="s">
        <v>69</v>
      </c>
      <c r="B4" s="83" t="s">
        <v>70</v>
      </c>
      <c r="C4" s="102" t="s">
        <v>71</v>
      </c>
      <c r="D4" s="85" t="s">
        <v>316</v>
      </c>
      <c r="E4" s="85" t="s">
        <v>58</v>
      </c>
      <c r="F4" s="39" t="s">
        <v>115</v>
      </c>
      <c r="G4" s="39" t="s">
        <v>116</v>
      </c>
    </row>
    <row r="5" ht="19.5" customHeight="1" spans="1:7">
      <c r="A5" s="41"/>
      <c r="B5" s="86"/>
      <c r="C5" s="87"/>
      <c r="D5" s="43"/>
      <c r="E5" s="44"/>
      <c r="F5" s="88"/>
      <c r="G5" s="88"/>
    </row>
    <row r="6" ht="36" customHeight="1" spans="1:7">
      <c r="A6" s="103" t="s">
        <v>336</v>
      </c>
      <c r="B6" s="46"/>
      <c r="C6" s="46"/>
      <c r="D6" s="46"/>
      <c r="E6" s="46"/>
      <c r="G6" s="46"/>
    </row>
    <row r="7" ht="18" customHeight="1" spans="2:7">
      <c r="B7" s="46"/>
      <c r="C7" s="46"/>
      <c r="D7" s="46"/>
      <c r="E7" s="46"/>
      <c r="G7" s="46"/>
    </row>
    <row r="8" ht="9.75" customHeight="1" spans="2:7">
      <c r="B8" s="46"/>
      <c r="C8" s="46"/>
      <c r="D8" s="46"/>
      <c r="E8" s="46"/>
      <c r="F8" s="46"/>
      <c r="G8" s="46"/>
    </row>
    <row r="9" ht="9.75" customHeight="1" spans="2:6">
      <c r="B9" s="46"/>
      <c r="C9" s="46"/>
      <c r="D9" s="46"/>
      <c r="E9" s="46"/>
      <c r="F9" s="46"/>
    </row>
    <row r="10" ht="9.75" customHeight="1" spans="2:6">
      <c r="B10" s="46"/>
      <c r="C10" s="46"/>
      <c r="D10" s="46"/>
      <c r="E10" s="46"/>
      <c r="F10" s="46"/>
    </row>
    <row r="11" spans="3:6">
      <c r="C11" s="46"/>
      <c r="D11" s="46"/>
      <c r="E11" s="46"/>
      <c r="F11" s="46"/>
    </row>
    <row r="12" spans="3:6">
      <c r="C12" s="46"/>
      <c r="E12" s="46"/>
      <c r="F12" s="46"/>
    </row>
    <row r="13" spans="3:5">
      <c r="C13" s="46"/>
      <c r="E13" s="46"/>
    </row>
    <row r="14" spans="3:5">
      <c r="C14" s="46"/>
      <c r="D14" s="46"/>
      <c r="E14" s="46"/>
    </row>
    <row r="15" spans="3:5">
      <c r="C15" s="46"/>
      <c r="D15" s="46"/>
      <c r="E15" s="46"/>
    </row>
    <row r="16" spans="3:5">
      <c r="C16" s="46"/>
      <c r="D16" s="46"/>
      <c r="E16" s="46"/>
    </row>
    <row r="17" spans="3:5">
      <c r="C17" s="46"/>
      <c r="D17" s="46"/>
      <c r="E17" s="46"/>
    </row>
    <row r="18" spans="3:5">
      <c r="C18" s="46"/>
      <c r="D18" s="46"/>
      <c r="E18" s="46"/>
    </row>
    <row r="19" spans="3:5">
      <c r="C19" s="46"/>
      <c r="D19" s="46"/>
      <c r="E19" s="46"/>
    </row>
    <row r="20" spans="3:5">
      <c r="C20" s="46"/>
      <c r="D20" s="46"/>
      <c r="E20" s="46"/>
    </row>
    <row r="21" spans="3:4">
      <c r="C21" s="46"/>
      <c r="D21" s="46"/>
    </row>
    <row r="22" spans="3:4">
      <c r="C22" s="46"/>
      <c r="D22" s="46"/>
    </row>
    <row r="23" spans="3:4">
      <c r="C23" s="46"/>
      <c r="D23" s="46"/>
    </row>
    <row r="24" spans="4:4">
      <c r="D24" s="46"/>
    </row>
    <row r="29" spans="3:3">
      <c r="C29" s="46"/>
    </row>
  </sheetData>
  <printOptions horizontalCentered="1"/>
  <pageMargins left="0.74999998873613" right="0.74999998873613" top="0.999999984981507" bottom="0.999999984981507" header="0.499999992490753" footer="0.499999992490753"/>
  <pageSetup paperSize="9" orientation="portrait"/>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showGridLines="0" showZeros="0" zoomScaleSheetLayoutView="60" workbookViewId="0">
      <selection activeCell="A8" sqref="A8"/>
    </sheetView>
  </sheetViews>
  <sheetFormatPr defaultColWidth="9.16666666666667" defaultRowHeight="11.25"/>
  <cols>
    <col min="1" max="1" width="9.16666666666667" customWidth="1"/>
    <col min="2" max="2" width="54.5" customWidth="1"/>
    <col min="3" max="8" width="17.6666666666667" customWidth="1"/>
    <col min="9" max="16384" width="9.16666666666667" customWidth="1"/>
  </cols>
  <sheetData>
    <row r="1" ht="12.75" customHeight="1" spans="1:8">
      <c r="A1" s="46"/>
      <c r="B1" s="46"/>
      <c r="C1" s="46"/>
      <c r="D1" s="46"/>
      <c r="E1" s="46"/>
      <c r="F1" s="46"/>
      <c r="G1" s="46"/>
      <c r="H1" s="89" t="s">
        <v>337</v>
      </c>
    </row>
    <row r="2" ht="17.25" customHeight="1" spans="1:8">
      <c r="A2" s="90" t="s">
        <v>338</v>
      </c>
      <c r="B2" s="91"/>
      <c r="C2" s="91"/>
      <c r="D2" s="91"/>
      <c r="E2" s="91"/>
      <c r="F2" s="91"/>
      <c r="G2" s="91"/>
      <c r="H2" s="91"/>
    </row>
    <row r="3" ht="12.75" customHeight="1" spans="1:8">
      <c r="A3" s="92" t="s">
        <v>5</v>
      </c>
      <c r="B3" s="92"/>
      <c r="C3" s="46"/>
      <c r="D3" s="46"/>
      <c r="E3" s="46"/>
      <c r="F3" s="46"/>
      <c r="G3" s="46"/>
      <c r="H3" s="89" t="s">
        <v>6</v>
      </c>
    </row>
    <row r="4" ht="14.25" customHeight="1" spans="1:8">
      <c r="A4" s="38" t="s">
        <v>70</v>
      </c>
      <c r="B4" s="38" t="s">
        <v>329</v>
      </c>
      <c r="C4" s="93" t="s">
        <v>339</v>
      </c>
      <c r="D4" s="94"/>
      <c r="E4" s="93"/>
      <c r="F4" s="93"/>
      <c r="G4" s="93"/>
      <c r="H4" s="93"/>
    </row>
    <row r="5" ht="13.5" customHeight="1" spans="1:8">
      <c r="A5" s="38"/>
      <c r="B5" s="38"/>
      <c r="C5" s="95" t="s">
        <v>58</v>
      </c>
      <c r="D5" s="96" t="s">
        <v>223</v>
      </c>
      <c r="E5" s="97" t="s">
        <v>331</v>
      </c>
      <c r="F5" s="97"/>
      <c r="G5" s="97"/>
      <c r="H5" s="38" t="s">
        <v>228</v>
      </c>
    </row>
    <row r="6" ht="25.5" customHeight="1" spans="1:8">
      <c r="A6" s="39"/>
      <c r="B6" s="39"/>
      <c r="C6" s="98"/>
      <c r="D6" s="96"/>
      <c r="E6" s="99" t="s">
        <v>74</v>
      </c>
      <c r="F6" s="99" t="s">
        <v>332</v>
      </c>
      <c r="G6" s="99" t="s">
        <v>333</v>
      </c>
      <c r="H6" s="39"/>
    </row>
    <row r="7" ht="19.5" customHeight="1" spans="1:9">
      <c r="A7" s="43"/>
      <c r="B7" s="43"/>
      <c r="C7" s="44"/>
      <c r="D7" s="100"/>
      <c r="E7" s="44"/>
      <c r="F7" s="45"/>
      <c r="G7" s="44"/>
      <c r="H7" s="88"/>
      <c r="I7" s="46"/>
    </row>
    <row r="8" ht="12.75" customHeight="1" spans="1:8">
      <c r="A8" s="46" t="s">
        <v>336</v>
      </c>
      <c r="B8" s="46"/>
      <c r="C8" s="46"/>
      <c r="D8" s="46"/>
      <c r="E8" s="46"/>
      <c r="F8" s="46"/>
      <c r="G8" s="46"/>
      <c r="H8" s="46"/>
    </row>
    <row r="9" ht="12.75" customHeight="1" spans="1:8">
      <c r="A9" s="46"/>
      <c r="B9" s="46"/>
      <c r="C9" s="46"/>
      <c r="D9" s="46"/>
      <c r="E9" s="46"/>
      <c r="F9" s="46"/>
      <c r="G9" s="46"/>
      <c r="H9" s="46"/>
    </row>
    <row r="10" ht="12.75" customHeight="1" spans="1:8">
      <c r="A10" s="46"/>
      <c r="B10" s="46"/>
      <c r="C10" s="46"/>
      <c r="D10" s="46"/>
      <c r="E10" s="46"/>
      <c r="F10" s="46"/>
      <c r="G10" s="46"/>
      <c r="H10" s="46"/>
    </row>
    <row r="11" ht="12.75" customHeight="1" spans="1:7">
      <c r="A11" s="46"/>
      <c r="B11" s="46"/>
      <c r="C11" s="46"/>
      <c r="D11" s="46"/>
      <c r="E11" s="46"/>
      <c r="F11" s="46"/>
      <c r="G11" s="46"/>
    </row>
    <row r="12" ht="12.75" customHeight="1" spans="2:7">
      <c r="B12" s="46"/>
      <c r="C12" s="46"/>
      <c r="D12" s="46"/>
      <c r="E12" s="46"/>
      <c r="F12" s="46"/>
      <c r="G12" s="46"/>
    </row>
    <row r="13" ht="12.75" customHeight="1" spans="2:7">
      <c r="B13" s="46"/>
      <c r="C13" s="46"/>
      <c r="D13" s="46"/>
      <c r="E13" s="46"/>
      <c r="F13" s="46"/>
      <c r="G13" s="46"/>
    </row>
    <row r="14" ht="12.75" customHeight="1" spans="2:6">
      <c r="B14" s="46"/>
      <c r="D14" s="46"/>
      <c r="E14" s="46"/>
      <c r="F14" s="46"/>
    </row>
    <row r="15" ht="12.75" customHeight="1" spans="2:6">
      <c r="B15" s="46"/>
      <c r="F15" s="46"/>
    </row>
    <row r="16" ht="12.75" customHeight="1" spans="2:6">
      <c r="B16" s="46"/>
      <c r="E16" s="46"/>
      <c r="F16" s="46"/>
    </row>
    <row r="17" ht="12.75" customHeight="1" spans="2:6">
      <c r="B17" s="46"/>
      <c r="C17" s="46"/>
      <c r="E17" s="46"/>
      <c r="F17" s="46"/>
    </row>
    <row r="18" spans="2:2">
      <c r="B18" s="46"/>
    </row>
    <row r="19" spans="2:3">
      <c r="B19" s="46"/>
      <c r="C19" s="46"/>
    </row>
    <row r="20" spans="3:3">
      <c r="C20" s="46"/>
    </row>
  </sheetData>
  <mergeCells count="6">
    <mergeCell ref="A3:B3"/>
    <mergeCell ref="A4:A6"/>
    <mergeCell ref="B4:B6"/>
    <mergeCell ref="C5:C6"/>
    <mergeCell ref="D5:D6"/>
    <mergeCell ref="H5:H6"/>
  </mergeCells>
  <printOptions horizontalCentered="1"/>
  <pageMargins left="0.74999998873613" right="0.74999998873613" top="0.999999984981507" bottom="0.999999984981507" header="0.499999992490753" footer="0.499999992490753"/>
  <pageSetup paperSize="9" orientation="portrait"/>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showGridLines="0" showZeros="0" zoomScaleSheetLayoutView="60" workbookViewId="0">
      <selection activeCell="A6" sqref="A6"/>
    </sheetView>
  </sheetViews>
  <sheetFormatPr defaultColWidth="9.16666666666667" defaultRowHeight="11.25" outlineLevelCol="6"/>
  <cols>
    <col min="1" max="1" width="15" customWidth="1"/>
    <col min="2" max="2" width="11.5" customWidth="1"/>
    <col min="3" max="3" width="35.1666666666667" customWidth="1"/>
    <col min="4" max="4" width="46" customWidth="1"/>
    <col min="5" max="5" width="19.8333333333333" customWidth="1"/>
    <col min="6" max="6" width="19.3333333333333" customWidth="1"/>
    <col min="7" max="7" width="25.3333333333333" customWidth="1"/>
    <col min="8" max="16384" width="9.16666666666667" customWidth="1"/>
  </cols>
  <sheetData>
    <row r="1" ht="18.75" customHeight="1" spans="7:7">
      <c r="G1" s="47" t="s">
        <v>340</v>
      </c>
    </row>
    <row r="2" ht="21" customHeight="1" spans="1:7">
      <c r="A2" s="79" t="s">
        <v>341</v>
      </c>
      <c r="B2" s="79"/>
      <c r="C2" s="79"/>
      <c r="D2" s="79"/>
      <c r="E2" s="79"/>
      <c r="F2" s="79"/>
      <c r="G2" s="79"/>
    </row>
    <row r="3" ht="12.75" customHeight="1" spans="1:7">
      <c r="A3" s="80" t="s">
        <v>5</v>
      </c>
      <c r="C3" s="81"/>
      <c r="D3" s="81"/>
      <c r="E3" s="81"/>
      <c r="G3" s="47" t="s">
        <v>6</v>
      </c>
    </row>
    <row r="4" ht="30.75" customHeight="1" spans="1:7">
      <c r="A4" s="82" t="s">
        <v>69</v>
      </c>
      <c r="B4" s="83" t="s">
        <v>70</v>
      </c>
      <c r="C4" s="84" t="s">
        <v>71</v>
      </c>
      <c r="D4" s="85" t="s">
        <v>316</v>
      </c>
      <c r="E4" s="85" t="s">
        <v>58</v>
      </c>
      <c r="F4" s="39" t="s">
        <v>115</v>
      </c>
      <c r="G4" s="39" t="s">
        <v>116</v>
      </c>
    </row>
    <row r="5" ht="16.5" customHeight="1" spans="1:7">
      <c r="A5" s="41"/>
      <c r="B5" s="86"/>
      <c r="C5" s="87"/>
      <c r="D5" s="43"/>
      <c r="E5" s="44"/>
      <c r="F5" s="88"/>
      <c r="G5" s="88"/>
    </row>
    <row r="6" ht="12.75" customHeight="1" spans="1:7">
      <c r="A6" s="46" t="s">
        <v>336</v>
      </c>
      <c r="B6" s="46"/>
      <c r="C6" s="46"/>
      <c r="D6" s="46"/>
      <c r="E6" s="46"/>
      <c r="F6" s="46"/>
      <c r="G6" s="46"/>
    </row>
    <row r="7" ht="12.75" customHeight="1" spans="1:7">
      <c r="A7" s="46"/>
      <c r="B7" s="46"/>
      <c r="C7" s="46"/>
      <c r="D7" s="46"/>
      <c r="E7" s="46"/>
      <c r="F7" s="46"/>
      <c r="G7" s="46"/>
    </row>
    <row r="8" ht="12.75" customHeight="1" spans="1:7">
      <c r="A8" s="46"/>
      <c r="B8" s="46"/>
      <c r="C8" s="46"/>
      <c r="D8" s="46"/>
      <c r="E8" s="46"/>
      <c r="F8" s="46"/>
      <c r="G8" s="46"/>
    </row>
    <row r="9" ht="12.75" customHeight="1" spans="1:7">
      <c r="A9" s="46"/>
      <c r="B9" s="46"/>
      <c r="C9" s="46"/>
      <c r="D9" s="46"/>
      <c r="E9" s="46"/>
      <c r="F9" s="46"/>
      <c r="G9" s="46"/>
    </row>
    <row r="10" ht="12.75" customHeight="1" spans="1:7">
      <c r="A10" s="46"/>
      <c r="B10" s="46"/>
      <c r="C10" s="46"/>
      <c r="D10" s="46"/>
      <c r="E10" s="46"/>
      <c r="F10" s="46"/>
      <c r="G10" s="46"/>
    </row>
    <row r="11" ht="12.75" customHeight="1" spans="1:6">
      <c r="A11" s="46"/>
      <c r="B11" s="46"/>
      <c r="C11" s="46"/>
      <c r="D11" s="46"/>
      <c r="F11" s="46"/>
    </row>
    <row r="12" ht="12.75" customHeight="1" spans="1:6">
      <c r="A12" s="46"/>
      <c r="B12" s="46"/>
      <c r="C12" s="46"/>
      <c r="D12" s="46"/>
      <c r="F12" s="46"/>
    </row>
    <row r="13" ht="12.75" customHeight="1" spans="1:6">
      <c r="A13" s="46"/>
      <c r="B13" s="46"/>
      <c r="C13" s="46"/>
      <c r="D13" s="46"/>
      <c r="E13" s="46"/>
      <c r="F13" s="46"/>
    </row>
    <row r="14" ht="12.75" customHeight="1" spans="1:6">
      <c r="A14" s="46"/>
      <c r="B14" s="46"/>
      <c r="C14" s="46"/>
      <c r="D14" s="46"/>
      <c r="E14" s="46"/>
      <c r="F14" s="46"/>
    </row>
    <row r="15" ht="12.75" customHeight="1" spans="1:5">
      <c r="A15" s="46"/>
      <c r="C15" s="46"/>
      <c r="D15" s="46"/>
      <c r="E15" s="46"/>
    </row>
    <row r="16" ht="12.75" customHeight="1" spans="1:5">
      <c r="A16" s="46"/>
      <c r="B16" s="46"/>
      <c r="C16" s="46"/>
      <c r="D16" s="46"/>
      <c r="E16" s="46"/>
    </row>
    <row r="17" ht="12.75" customHeight="1" spans="2:5">
      <c r="B17" s="46"/>
      <c r="C17" s="46"/>
      <c r="D17" s="46"/>
      <c r="E17" s="46"/>
    </row>
    <row r="18" ht="12.75" customHeight="1" spans="2:5">
      <c r="B18" s="46"/>
      <c r="C18" s="46"/>
      <c r="D18" s="46"/>
      <c r="E18" s="46"/>
    </row>
    <row r="19" ht="12.75" customHeight="1" spans="2:4">
      <c r="B19" s="46"/>
      <c r="C19" s="46"/>
      <c r="D19" s="46"/>
    </row>
    <row r="20" ht="12.75" customHeight="1" spans="3:4">
      <c r="C20" s="46"/>
      <c r="D20" s="46"/>
    </row>
    <row r="21" ht="12.75" customHeight="1" spans="3:4">
      <c r="C21" s="46"/>
      <c r="D21" s="46"/>
    </row>
    <row r="22" ht="12.75" customHeight="1" spans="3:3">
      <c r="C22" s="46"/>
    </row>
    <row r="23" ht="12.75" customHeight="1" spans="3:3">
      <c r="C23" s="46"/>
    </row>
    <row r="24" ht="12.75" customHeight="1" spans="3:3">
      <c r="C24" s="46"/>
    </row>
  </sheetData>
  <printOptions horizontalCentered="1"/>
  <pageMargins left="0.74999998873613" right="0.74999998873613" top="0.999999984981507" bottom="0.999999984981507" header="0.499999992490753" footer="0.499999992490753"/>
  <pageSetup paperSize="9" orientation="portrait"/>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showGridLines="0" showZeros="0" zoomScaleSheetLayoutView="60" workbookViewId="0">
      <selection activeCell="C12" sqref="C12"/>
    </sheetView>
  </sheetViews>
  <sheetFormatPr defaultColWidth="9.14444444444444" defaultRowHeight="12.75" customHeight="1"/>
  <cols>
    <col min="1" max="1" width="34.3333333333333" customWidth="1"/>
    <col min="2" max="2" width="27.1666666666667" customWidth="1"/>
    <col min="3" max="4" width="9.16666666666667" customWidth="1"/>
    <col min="5" max="5" width="15.8333333333333" customWidth="1"/>
    <col min="6" max="6" width="17.3333333333333" customWidth="1"/>
    <col min="7" max="8" width="16.1666666666667" customWidth="1"/>
    <col min="9" max="9" width="16.6666666666667" customWidth="1"/>
    <col min="10" max="10" width="15.5" customWidth="1"/>
    <col min="11" max="11" width="15" customWidth="1"/>
    <col min="12" max="12" width="12" customWidth="1"/>
    <col min="13" max="14" width="11.8333333333333" customWidth="1"/>
    <col min="15" max="16384" width="9.14444444444444" customWidth="1"/>
  </cols>
  <sheetData>
    <row r="1" ht="18.75" customHeight="1" spans="1:14">
      <c r="A1" s="51"/>
      <c r="B1" s="51"/>
      <c r="C1" s="51"/>
      <c r="D1" s="51"/>
      <c r="E1" s="51"/>
      <c r="F1" s="51"/>
      <c r="G1" s="51"/>
      <c r="H1" s="51"/>
      <c r="I1" s="51"/>
      <c r="J1" s="51"/>
      <c r="K1" s="51"/>
      <c r="M1" s="51"/>
      <c r="N1" s="73" t="s">
        <v>342</v>
      </c>
    </row>
    <row r="2" ht="18.75" customHeight="1" spans="1:13">
      <c r="A2" s="52" t="s">
        <v>343</v>
      </c>
      <c r="B2" s="52"/>
      <c r="C2" s="52"/>
      <c r="D2" s="52"/>
      <c r="E2" s="52"/>
      <c r="F2" s="52"/>
      <c r="G2" s="52"/>
      <c r="H2" s="52"/>
      <c r="I2" s="52"/>
      <c r="J2" s="52"/>
      <c r="K2" s="52"/>
      <c r="L2" s="52"/>
      <c r="M2" s="51"/>
    </row>
    <row r="3" ht="18.75" customHeight="1" spans="1:14">
      <c r="A3" s="53" t="s">
        <v>344</v>
      </c>
      <c r="B3" s="54"/>
      <c r="C3" s="54"/>
      <c r="D3" s="54"/>
      <c r="E3" s="54"/>
      <c r="F3" s="54"/>
      <c r="G3" s="54"/>
      <c r="H3" s="54"/>
      <c r="I3" s="54"/>
      <c r="J3" s="51"/>
      <c r="K3" s="51"/>
      <c r="M3" s="51"/>
      <c r="N3" s="74" t="s">
        <v>6</v>
      </c>
    </row>
    <row r="4" ht="18.75" customHeight="1" spans="1:14">
      <c r="A4" s="55" t="s">
        <v>316</v>
      </c>
      <c r="B4" s="55" t="s">
        <v>345</v>
      </c>
      <c r="C4" s="56" t="s">
        <v>346</v>
      </c>
      <c r="D4" s="56" t="s">
        <v>347</v>
      </c>
      <c r="E4" s="57" t="s">
        <v>348</v>
      </c>
      <c r="F4" s="58"/>
      <c r="G4" s="58"/>
      <c r="H4" s="58"/>
      <c r="I4" s="58"/>
      <c r="J4" s="58"/>
      <c r="K4" s="58"/>
      <c r="L4" s="75"/>
      <c r="M4" s="75"/>
      <c r="N4" s="75"/>
    </row>
    <row r="5" ht="18.75" customHeight="1" spans="1:14">
      <c r="A5" s="55"/>
      <c r="B5" s="55"/>
      <c r="C5" s="56"/>
      <c r="D5" s="59"/>
      <c r="E5" s="60" t="s">
        <v>58</v>
      </c>
      <c r="F5" s="60" t="s">
        <v>349</v>
      </c>
      <c r="G5" s="60" t="s">
        <v>350</v>
      </c>
      <c r="H5" s="61" t="s">
        <v>173</v>
      </c>
      <c r="I5" s="61" t="s">
        <v>351</v>
      </c>
      <c r="J5" s="61" t="s">
        <v>352</v>
      </c>
      <c r="K5" s="76" t="s">
        <v>353</v>
      </c>
      <c r="L5" s="76" t="s">
        <v>354</v>
      </c>
      <c r="M5" s="76" t="s">
        <v>355</v>
      </c>
      <c r="N5" s="76" t="s">
        <v>356</v>
      </c>
    </row>
    <row r="6" ht="33" customHeight="1" spans="1:14">
      <c r="A6" s="62"/>
      <c r="B6" s="62"/>
      <c r="C6" s="63"/>
      <c r="D6" s="64"/>
      <c r="E6" s="65"/>
      <c r="F6" s="65"/>
      <c r="G6" s="65"/>
      <c r="H6" s="64"/>
      <c r="I6" s="64"/>
      <c r="J6" s="64"/>
      <c r="K6" s="77"/>
      <c r="L6" s="77"/>
      <c r="M6" s="77"/>
      <c r="N6" s="77"/>
    </row>
    <row r="7" ht="21" customHeight="1" spans="1:15">
      <c r="A7" s="66"/>
      <c r="B7" s="67" t="s">
        <v>58</v>
      </c>
      <c r="C7" s="68">
        <v>31</v>
      </c>
      <c r="D7" s="69"/>
      <c r="E7" s="70">
        <v>10.65</v>
      </c>
      <c r="F7" s="70">
        <v>10.65</v>
      </c>
      <c r="G7" s="70">
        <v>0</v>
      </c>
      <c r="H7" s="71">
        <v>0</v>
      </c>
      <c r="I7" s="78">
        <v>0</v>
      </c>
      <c r="J7" s="70">
        <v>0</v>
      </c>
      <c r="K7" s="70">
        <v>0</v>
      </c>
      <c r="L7" s="70">
        <v>0</v>
      </c>
      <c r="M7" s="70">
        <v>0</v>
      </c>
      <c r="N7" s="71">
        <v>0</v>
      </c>
      <c r="O7" s="46"/>
    </row>
    <row r="8" ht="21" customHeight="1" spans="1:15">
      <c r="A8" s="66" t="s">
        <v>0</v>
      </c>
      <c r="B8" s="67"/>
      <c r="C8" s="68">
        <v>31</v>
      </c>
      <c r="D8" s="69"/>
      <c r="E8" s="70">
        <v>10.65</v>
      </c>
      <c r="F8" s="70">
        <v>10.65</v>
      </c>
      <c r="G8" s="70">
        <v>0</v>
      </c>
      <c r="H8" s="71">
        <v>0</v>
      </c>
      <c r="I8" s="78">
        <v>0</v>
      </c>
      <c r="J8" s="70">
        <v>0</v>
      </c>
      <c r="K8" s="70">
        <v>0</v>
      </c>
      <c r="L8" s="70">
        <v>0</v>
      </c>
      <c r="M8" s="70">
        <v>0</v>
      </c>
      <c r="N8" s="71">
        <v>0</v>
      </c>
      <c r="O8" s="46"/>
    </row>
    <row r="9" ht="21" customHeight="1" spans="1:15">
      <c r="A9" s="66" t="s">
        <v>357</v>
      </c>
      <c r="B9" s="67"/>
      <c r="C9" s="68">
        <v>31</v>
      </c>
      <c r="D9" s="69"/>
      <c r="E9" s="70">
        <v>10.65</v>
      </c>
      <c r="F9" s="70">
        <v>10.65</v>
      </c>
      <c r="G9" s="70">
        <v>0</v>
      </c>
      <c r="H9" s="71">
        <v>0</v>
      </c>
      <c r="I9" s="78">
        <v>0</v>
      </c>
      <c r="J9" s="70">
        <v>0</v>
      </c>
      <c r="K9" s="70">
        <v>0</v>
      </c>
      <c r="L9" s="70">
        <v>0</v>
      </c>
      <c r="M9" s="70">
        <v>0</v>
      </c>
      <c r="N9" s="71">
        <v>0</v>
      </c>
      <c r="O9" s="46"/>
    </row>
    <row r="10" ht="21" customHeight="1" spans="1:15">
      <c r="A10" s="66" t="s">
        <v>358</v>
      </c>
      <c r="B10" s="67" t="s">
        <v>359</v>
      </c>
      <c r="C10" s="68">
        <v>5</v>
      </c>
      <c r="D10" s="69" t="s">
        <v>360</v>
      </c>
      <c r="E10" s="70">
        <v>3.25</v>
      </c>
      <c r="F10" s="70">
        <v>3.25</v>
      </c>
      <c r="G10" s="70">
        <v>0</v>
      </c>
      <c r="H10" s="71">
        <v>0</v>
      </c>
      <c r="I10" s="78">
        <v>0</v>
      </c>
      <c r="J10" s="70">
        <v>0</v>
      </c>
      <c r="K10" s="70">
        <v>0</v>
      </c>
      <c r="L10" s="70">
        <v>0</v>
      </c>
      <c r="M10" s="70">
        <v>0</v>
      </c>
      <c r="N10" s="71">
        <v>0</v>
      </c>
      <c r="O10" s="46"/>
    </row>
    <row r="11" ht="21" customHeight="1" spans="1:15">
      <c r="A11" s="66" t="s">
        <v>358</v>
      </c>
      <c r="B11" s="67" t="s">
        <v>361</v>
      </c>
      <c r="C11" s="68">
        <v>1</v>
      </c>
      <c r="D11" s="69" t="s">
        <v>360</v>
      </c>
      <c r="E11" s="70">
        <v>0.78</v>
      </c>
      <c r="F11" s="70">
        <v>0.78</v>
      </c>
      <c r="G11" s="70">
        <v>0</v>
      </c>
      <c r="H11" s="71">
        <v>0</v>
      </c>
      <c r="I11" s="78">
        <v>0</v>
      </c>
      <c r="J11" s="70">
        <v>0</v>
      </c>
      <c r="K11" s="70">
        <v>0</v>
      </c>
      <c r="L11" s="70">
        <v>0</v>
      </c>
      <c r="M11" s="70">
        <v>0</v>
      </c>
      <c r="N11" s="71">
        <v>0</v>
      </c>
      <c r="O11" s="46"/>
    </row>
    <row r="12" ht="21" customHeight="1" spans="1:15">
      <c r="A12" s="66" t="s">
        <v>358</v>
      </c>
      <c r="B12" s="67" t="s">
        <v>362</v>
      </c>
      <c r="C12" s="68">
        <v>25</v>
      </c>
      <c r="D12" s="69" t="s">
        <v>360</v>
      </c>
      <c r="E12" s="70">
        <v>6.62</v>
      </c>
      <c r="F12" s="70">
        <v>6.62</v>
      </c>
      <c r="G12" s="70">
        <v>0</v>
      </c>
      <c r="H12" s="71">
        <v>0</v>
      </c>
      <c r="I12" s="78">
        <v>0</v>
      </c>
      <c r="J12" s="70">
        <v>0</v>
      </c>
      <c r="K12" s="70">
        <v>0</v>
      </c>
      <c r="L12" s="70">
        <v>0</v>
      </c>
      <c r="M12" s="70">
        <v>0</v>
      </c>
      <c r="N12" s="71">
        <v>0</v>
      </c>
      <c r="O12" s="46"/>
    </row>
    <row r="13" ht="18.75" customHeight="1" spans="1:14">
      <c r="A13" s="51"/>
      <c r="B13" s="72"/>
      <c r="C13" s="51"/>
      <c r="D13" s="72"/>
      <c r="E13" s="51"/>
      <c r="F13" s="72"/>
      <c r="G13" s="51"/>
      <c r="H13" s="72"/>
      <c r="I13" s="72"/>
      <c r="J13" s="72"/>
      <c r="K13" s="72"/>
      <c r="L13" s="72"/>
      <c r="M13" s="51"/>
      <c r="N13" s="46"/>
    </row>
    <row r="14" ht="18.75" customHeight="1" spans="1:14">
      <c r="A14" s="51"/>
      <c r="B14" s="72"/>
      <c r="C14" s="51"/>
      <c r="D14" s="51"/>
      <c r="E14" s="51"/>
      <c r="F14" s="51"/>
      <c r="G14" s="51"/>
      <c r="H14" s="72"/>
      <c r="I14" s="72"/>
      <c r="J14" s="72"/>
      <c r="K14" s="51"/>
      <c r="L14" s="72"/>
      <c r="M14" s="51"/>
      <c r="N14" s="46"/>
    </row>
    <row r="15" ht="18.75" customHeight="1" spans="1:14">
      <c r="A15" s="51"/>
      <c r="B15" s="51"/>
      <c r="C15" s="72"/>
      <c r="D15" s="72"/>
      <c r="E15" s="51"/>
      <c r="F15" s="51"/>
      <c r="G15" s="51"/>
      <c r="H15" s="51"/>
      <c r="I15" s="72"/>
      <c r="J15" s="72"/>
      <c r="K15" s="72"/>
      <c r="L15" s="72"/>
      <c r="M15" s="51"/>
      <c r="N15" s="46"/>
    </row>
    <row r="16" ht="18.75" customHeight="1" spans="1:14">
      <c r="A16" s="51"/>
      <c r="B16" s="51"/>
      <c r="C16" s="51"/>
      <c r="D16" s="51"/>
      <c r="E16" s="51"/>
      <c r="F16" s="51"/>
      <c r="G16" s="51"/>
      <c r="H16" s="51"/>
      <c r="I16" s="72"/>
      <c r="J16" s="51"/>
      <c r="K16" s="72"/>
      <c r="L16" s="51"/>
      <c r="M16" s="72"/>
      <c r="N16" s="46"/>
    </row>
    <row r="17" ht="18.75" customHeight="1" spans="1:13">
      <c r="A17" s="51"/>
      <c r="B17" s="51"/>
      <c r="C17" s="51"/>
      <c r="D17" s="51"/>
      <c r="E17" s="51"/>
      <c r="F17" s="51"/>
      <c r="G17" s="51"/>
      <c r="H17" s="51"/>
      <c r="I17" s="51"/>
      <c r="J17" s="72"/>
      <c r="K17" s="51"/>
      <c r="L17" s="51"/>
      <c r="M17" s="72"/>
    </row>
    <row r="18" customHeight="1" spans="12:12">
      <c r="L18" s="46"/>
    </row>
  </sheetData>
  <mergeCells count="14">
    <mergeCell ref="A4:A6"/>
    <mergeCell ref="B4:B6"/>
    <mergeCell ref="C4:C6"/>
    <mergeCell ref="D4:D6"/>
    <mergeCell ref="E5:E6"/>
    <mergeCell ref="F5:F6"/>
    <mergeCell ref="G5:G6"/>
    <mergeCell ref="H5:H6"/>
    <mergeCell ref="I5:I6"/>
    <mergeCell ref="J5:J6"/>
    <mergeCell ref="K5:K6"/>
    <mergeCell ref="L5:L6"/>
    <mergeCell ref="M5:M6"/>
    <mergeCell ref="N5:N6"/>
  </mergeCells>
  <printOptions horizontalCentered="1"/>
  <pageMargins left="0.551181102362205" right="0.551181102362205" top="0.590551181102362" bottom="0.590551181102362" header="0.511811023622047" footer="0.511811023622047"/>
  <pageSetup paperSize="9" scale="6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showGridLines="0" showZeros="0" tabSelected="1" zoomScaleSheetLayoutView="60" workbookViewId="0">
      <selection activeCell="B19" sqref="B19"/>
    </sheetView>
  </sheetViews>
  <sheetFormatPr defaultColWidth="9.14444444444444" defaultRowHeight="11.25"/>
  <cols>
    <col min="1" max="1" width="11.3333333333333" customWidth="1"/>
    <col min="2" max="2" width="26" customWidth="1"/>
    <col min="3" max="4" width="18.5" customWidth="1"/>
    <col min="5" max="5" width="9.16666666666667" customWidth="1"/>
    <col min="6" max="6" width="9.14444444444444" customWidth="1"/>
    <col min="7" max="7" width="9.66666666666667" customWidth="1"/>
    <col min="8" max="8" width="16.1666666666667" customWidth="1"/>
    <col min="9" max="14" width="14.5" customWidth="1"/>
    <col min="15" max="16384" width="9.14444444444444" customWidth="1"/>
  </cols>
  <sheetData>
    <row r="1" ht="12.75" customHeight="1" spans="14:14">
      <c r="N1" s="47" t="s">
        <v>363</v>
      </c>
    </row>
    <row r="2" ht="25.5" customHeight="1" spans="1:14">
      <c r="A2" s="35" t="s">
        <v>364</v>
      </c>
      <c r="B2" s="35"/>
      <c r="C2" s="35"/>
      <c r="D2" s="35"/>
      <c r="E2" s="35"/>
      <c r="F2" s="35"/>
      <c r="G2" s="35"/>
      <c r="H2" s="35"/>
      <c r="I2" s="35"/>
      <c r="J2" s="35"/>
      <c r="K2" s="35"/>
      <c r="L2" s="35"/>
      <c r="M2" s="35"/>
      <c r="N2" s="35"/>
    </row>
    <row r="3" ht="15.75" customHeight="1" spans="1:14">
      <c r="A3" s="36" t="s">
        <v>344</v>
      </c>
      <c r="N3" s="47" t="s">
        <v>365</v>
      </c>
    </row>
    <row r="4" ht="12.75" customHeight="1" spans="1:14">
      <c r="A4" s="37" t="s">
        <v>366</v>
      </c>
      <c r="B4" s="38" t="s">
        <v>329</v>
      </c>
      <c r="C4" s="38" t="s">
        <v>316</v>
      </c>
      <c r="D4" s="38" t="s">
        <v>367</v>
      </c>
      <c r="E4" s="38" t="s">
        <v>368</v>
      </c>
      <c r="F4" s="38" t="s">
        <v>347</v>
      </c>
      <c r="G4" s="38" t="s">
        <v>369</v>
      </c>
      <c r="H4" s="38" t="s">
        <v>348</v>
      </c>
      <c r="I4" s="38"/>
      <c r="J4" s="38"/>
      <c r="K4" s="38"/>
      <c r="L4" s="38"/>
      <c r="M4" s="38"/>
      <c r="N4" s="38"/>
    </row>
    <row r="5" ht="23.25" customHeight="1" spans="1:14">
      <c r="A5" s="38"/>
      <c r="B5" s="38"/>
      <c r="C5" s="39"/>
      <c r="D5" s="39"/>
      <c r="E5" s="38"/>
      <c r="F5" s="38"/>
      <c r="G5" s="39"/>
      <c r="H5" s="40" t="s">
        <v>58</v>
      </c>
      <c r="I5" s="40" t="s">
        <v>370</v>
      </c>
      <c r="J5" s="48" t="s">
        <v>350</v>
      </c>
      <c r="K5" s="48" t="s">
        <v>371</v>
      </c>
      <c r="L5" s="48" t="s">
        <v>351</v>
      </c>
      <c r="M5" s="48" t="s">
        <v>352</v>
      </c>
      <c r="N5" s="48" t="s">
        <v>356</v>
      </c>
    </row>
    <row r="6" ht="17.25" customHeight="1" spans="1:15">
      <c r="A6" s="41"/>
      <c r="B6" s="41"/>
      <c r="C6" s="41"/>
      <c r="D6" s="41"/>
      <c r="E6" s="42"/>
      <c r="F6" s="43"/>
      <c r="G6" s="44"/>
      <c r="H6" s="45"/>
      <c r="I6" s="49"/>
      <c r="J6" s="49"/>
      <c r="K6" s="49"/>
      <c r="L6" s="49"/>
      <c r="M6" s="49"/>
      <c r="N6" s="44"/>
      <c r="O6" s="46"/>
    </row>
    <row r="7" ht="12.75" customHeight="1" spans="1:15">
      <c r="A7" s="46" t="s">
        <v>336</v>
      </c>
      <c r="B7" s="46"/>
      <c r="C7" s="46"/>
      <c r="D7" s="46"/>
      <c r="E7" s="46"/>
      <c r="F7" s="46"/>
      <c r="G7" s="46"/>
      <c r="H7" s="46"/>
      <c r="I7" s="46"/>
      <c r="K7" s="50"/>
      <c r="L7" s="46"/>
      <c r="M7" s="46"/>
      <c r="N7" s="46"/>
      <c r="O7" s="46"/>
    </row>
    <row r="8" ht="12.75" customHeight="1" spans="1:15">
      <c r="A8" s="46"/>
      <c r="B8" s="46"/>
      <c r="C8" s="46"/>
      <c r="D8" s="46"/>
      <c r="F8" s="46"/>
      <c r="G8" s="46"/>
      <c r="H8" s="46"/>
      <c r="I8" s="46"/>
      <c r="K8" s="46"/>
      <c r="L8" s="46"/>
      <c r="M8" s="46"/>
      <c r="N8" s="46"/>
      <c r="O8" s="46"/>
    </row>
    <row r="9" ht="12.75" customHeight="1" spans="2:15">
      <c r="B9" s="46"/>
      <c r="C9" s="46"/>
      <c r="D9" s="46"/>
      <c r="E9" s="46"/>
      <c r="H9" s="46"/>
      <c r="I9" s="46"/>
      <c r="K9" s="46"/>
      <c r="L9" s="46"/>
      <c r="M9" s="46"/>
      <c r="N9" s="46"/>
      <c r="O9" s="46"/>
    </row>
    <row r="10" ht="12.75" customHeight="1" spans="2:12">
      <c r="B10" s="46"/>
      <c r="C10" s="46"/>
      <c r="D10" s="46"/>
      <c r="E10" s="46"/>
      <c r="H10" s="46"/>
      <c r="I10" s="46"/>
      <c r="K10" s="46"/>
      <c r="L10" s="46"/>
    </row>
    <row r="11" ht="12.75" customHeight="1" spans="2:13">
      <c r="B11" s="46"/>
      <c r="C11" s="46"/>
      <c r="D11" s="46"/>
      <c r="F11" s="46"/>
      <c r="G11" s="46"/>
      <c r="H11" s="46"/>
      <c r="J11" s="46"/>
      <c r="K11" s="46"/>
      <c r="M11" s="46"/>
    </row>
    <row r="12" ht="12.75" customHeight="1" spans="2:11">
      <c r="B12" s="46"/>
      <c r="C12" s="46"/>
      <c r="D12" s="46"/>
      <c r="E12" s="46"/>
      <c r="F12" s="46"/>
      <c r="G12" s="46"/>
      <c r="H12" s="46"/>
      <c r="I12" s="46"/>
      <c r="K12" s="46"/>
    </row>
    <row r="13" ht="12.75" customHeight="1" spans="3:9">
      <c r="C13" s="46"/>
      <c r="E13" s="46"/>
      <c r="F13" s="46"/>
      <c r="G13" s="46"/>
      <c r="H13" s="46"/>
      <c r="I13" s="46"/>
    </row>
    <row r="14" ht="12.75" customHeight="1" spans="3:12">
      <c r="C14" s="46"/>
      <c r="E14" s="46"/>
      <c r="H14" s="46"/>
      <c r="I14" s="46"/>
      <c r="J14" s="46"/>
      <c r="L14" s="46"/>
    </row>
    <row r="15" ht="12.75" customHeight="1" spans="3:8">
      <c r="C15" s="46"/>
      <c r="D15" s="46"/>
      <c r="H15" s="46"/>
    </row>
    <row r="16" ht="12.75" customHeight="1" spans="3:9">
      <c r="C16" s="46"/>
      <c r="D16" s="46"/>
      <c r="F16" s="46"/>
      <c r="G16" s="46"/>
      <c r="H16" s="46"/>
      <c r="I16" s="46"/>
    </row>
    <row r="17" ht="12.75" customHeight="1" spans="4:9">
      <c r="D17" s="46"/>
      <c r="E17" s="46"/>
      <c r="H17" s="46"/>
      <c r="I17" s="46"/>
    </row>
    <row r="18" ht="12.75" customHeight="1" spans="4:5">
      <c r="D18" s="46"/>
      <c r="E18" s="46"/>
    </row>
    <row r="19" ht="12.75" customHeight="1" spans="4:6">
      <c r="D19" s="46"/>
      <c r="F19" s="46"/>
    </row>
    <row r="20" ht="12.75" customHeight="1"/>
    <row r="21" ht="12.75" customHeight="1" spans="5:5">
      <c r="E21" s="46"/>
    </row>
  </sheetData>
  <mergeCells count="9">
    <mergeCell ref="A2:N2"/>
    <mergeCell ref="H4:N4"/>
    <mergeCell ref="A4:A5"/>
    <mergeCell ref="B4:B5"/>
    <mergeCell ref="C4:C5"/>
    <mergeCell ref="D4:D5"/>
    <mergeCell ref="E4:E5"/>
    <mergeCell ref="F4:F5"/>
    <mergeCell ref="G4:G5"/>
  </mergeCells>
  <printOptions gridLines="1"/>
  <pageMargins left="0.75" right="0.75" top="1" bottom="1" header="0.5" footer="0.5"/>
  <pageSetup paperSize="9" orientation="landscape"/>
  <headerFooter alignWithMargins="0" scaleWithDoc="0">
    <oddHeader>&amp;C&amp;A</oddHeader>
    <oddFooter>&amp;C页(&amp;P)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opLeftCell="A25" workbookViewId="0">
      <selection activeCell="M12" sqref="M12"/>
    </sheetView>
  </sheetViews>
  <sheetFormatPr defaultColWidth="12" defaultRowHeight="13.5" outlineLevelCol="6"/>
  <cols>
    <col min="1" max="1" width="9.33333333333333" style="32" customWidth="1"/>
    <col min="2" max="2" width="9.93333333333333" style="31" customWidth="1"/>
    <col min="3" max="3" width="11.3333333333333" style="31" customWidth="1"/>
    <col min="4" max="4" width="49.6666666666667" style="31" customWidth="1"/>
    <col min="5" max="5" width="12.6666666666667" style="31" customWidth="1"/>
    <col min="6" max="6" width="15.5" style="31" customWidth="1"/>
    <col min="7" max="7" width="14.6666666666667" style="31" customWidth="1"/>
    <col min="8" max="16384" width="12" style="31"/>
  </cols>
  <sheetData>
    <row r="1" s="31" customFormat="1" spans="1:1">
      <c r="A1" s="32" t="s">
        <v>372</v>
      </c>
    </row>
    <row r="2" s="31" customFormat="1" ht="22" customHeight="1" spans="1:7">
      <c r="A2" s="33" t="s">
        <v>373</v>
      </c>
      <c r="B2" s="33"/>
      <c r="C2" s="33"/>
      <c r="D2" s="33"/>
      <c r="E2" s="33"/>
      <c r="F2" s="33"/>
      <c r="G2" s="33"/>
    </row>
    <row r="3" s="1" customFormat="1" ht="20" customHeight="1" spans="1:7">
      <c r="A3" s="3" t="s">
        <v>374</v>
      </c>
      <c r="B3" s="3"/>
      <c r="C3" s="3"/>
      <c r="D3" s="4" t="s">
        <v>375</v>
      </c>
      <c r="E3" s="4"/>
      <c r="F3" s="4"/>
      <c r="G3" s="4"/>
    </row>
    <row r="4" s="1" customFormat="1" ht="16" customHeight="1" spans="1:7">
      <c r="A4" s="3" t="s">
        <v>376</v>
      </c>
      <c r="B4" s="4" t="s">
        <v>377</v>
      </c>
      <c r="C4" s="4"/>
      <c r="D4" s="4" t="s">
        <v>378</v>
      </c>
      <c r="E4" s="4" t="s">
        <v>379</v>
      </c>
      <c r="F4" s="4"/>
      <c r="G4" s="4"/>
    </row>
    <row r="5" s="1" customFormat="1" ht="15" customHeight="1" spans="1:7">
      <c r="A5" s="3"/>
      <c r="B5" s="4"/>
      <c r="C5" s="4"/>
      <c r="D5" s="4"/>
      <c r="E5" s="4" t="s">
        <v>380</v>
      </c>
      <c r="F5" s="4" t="s">
        <v>381</v>
      </c>
      <c r="G5" s="4" t="s">
        <v>382</v>
      </c>
    </row>
    <row r="6" s="1" customFormat="1" ht="19.5" customHeight="1" spans="1:7">
      <c r="A6" s="3"/>
      <c r="B6" s="4" t="s">
        <v>380</v>
      </c>
      <c r="C6" s="4"/>
      <c r="D6" s="4"/>
      <c r="E6" s="4">
        <v>1312.6665</v>
      </c>
      <c r="F6" s="4">
        <v>1312.6665</v>
      </c>
      <c r="G6" s="26"/>
    </row>
    <row r="7" s="1" customFormat="1" ht="19.5" customHeight="1" spans="1:7">
      <c r="A7" s="3"/>
      <c r="B7" s="4" t="s">
        <v>383</v>
      </c>
      <c r="C7" s="4"/>
      <c r="D7" s="26" t="s">
        <v>384</v>
      </c>
      <c r="E7" s="4">
        <v>976.3749</v>
      </c>
      <c r="F7" s="4">
        <v>976.3749</v>
      </c>
      <c r="G7" s="26"/>
    </row>
    <row r="8" s="1" customFormat="1" ht="19.5" customHeight="1" spans="1:7">
      <c r="A8" s="3"/>
      <c r="B8" s="4" t="s">
        <v>286</v>
      </c>
      <c r="C8" s="4"/>
      <c r="D8" s="26" t="s">
        <v>385</v>
      </c>
      <c r="E8" s="4">
        <v>148.2</v>
      </c>
      <c r="F8" s="4">
        <v>148.2</v>
      </c>
      <c r="G8" s="26"/>
    </row>
    <row r="9" s="1" customFormat="1" ht="40" customHeight="1" spans="1:7">
      <c r="A9" s="3"/>
      <c r="B9" s="4" t="s">
        <v>386</v>
      </c>
      <c r="C9" s="4"/>
      <c r="D9" s="26" t="s">
        <v>387</v>
      </c>
      <c r="E9" s="4">
        <v>57.0916</v>
      </c>
      <c r="F9" s="4">
        <v>57.0916</v>
      </c>
      <c r="G9" s="26"/>
    </row>
    <row r="10" s="1" customFormat="1" ht="56" customHeight="1" spans="1:7">
      <c r="A10" s="3"/>
      <c r="B10" s="4" t="s">
        <v>388</v>
      </c>
      <c r="C10" s="4"/>
      <c r="D10" s="26" t="s">
        <v>389</v>
      </c>
      <c r="E10" s="4">
        <v>131</v>
      </c>
      <c r="F10" s="4">
        <v>131</v>
      </c>
      <c r="G10" s="26"/>
    </row>
    <row r="11" s="1" customFormat="1" ht="36" customHeight="1" spans="1:7">
      <c r="A11" s="34" t="s">
        <v>390</v>
      </c>
      <c r="B11" s="26" t="s">
        <v>391</v>
      </c>
      <c r="C11" s="26"/>
      <c r="D11" s="26"/>
      <c r="E11" s="26"/>
      <c r="F11" s="26"/>
      <c r="G11" s="26"/>
    </row>
    <row r="12" s="1" customFormat="1" ht="27" customHeight="1" spans="1:7">
      <c r="A12" s="3" t="s">
        <v>392</v>
      </c>
      <c r="B12" s="4" t="s">
        <v>393</v>
      </c>
      <c r="C12" s="4" t="s">
        <v>394</v>
      </c>
      <c r="D12" s="4" t="s">
        <v>395</v>
      </c>
      <c r="E12" s="4" t="s">
        <v>396</v>
      </c>
      <c r="F12" s="4"/>
      <c r="G12" s="4"/>
    </row>
    <row r="13" s="1" customFormat="1" ht="36" customHeight="1" spans="1:7">
      <c r="A13" s="3"/>
      <c r="B13" s="4" t="s">
        <v>397</v>
      </c>
      <c r="C13" s="4" t="s">
        <v>398</v>
      </c>
      <c r="D13" s="5" t="s">
        <v>399</v>
      </c>
      <c r="E13" s="5" t="s">
        <v>400</v>
      </c>
      <c r="F13" s="5"/>
      <c r="G13" s="5"/>
    </row>
    <row r="14" s="1" customFormat="1" ht="19.5" customHeight="1" spans="1:7">
      <c r="A14" s="3"/>
      <c r="B14" s="4"/>
      <c r="C14" s="4" t="s">
        <v>401</v>
      </c>
      <c r="D14" s="26" t="s">
        <v>402</v>
      </c>
      <c r="E14" s="28">
        <v>1</v>
      </c>
      <c r="F14" s="5"/>
      <c r="G14" s="5"/>
    </row>
    <row r="15" s="1" customFormat="1" ht="19.5" customHeight="1" spans="1:7">
      <c r="A15" s="3"/>
      <c r="B15" s="4"/>
      <c r="C15" s="4" t="s">
        <v>403</v>
      </c>
      <c r="D15" s="26" t="s">
        <v>404</v>
      </c>
      <c r="E15" s="5" t="s">
        <v>405</v>
      </c>
      <c r="F15" s="5"/>
      <c r="G15" s="5"/>
    </row>
    <row r="16" s="1" customFormat="1" ht="19.5" customHeight="1" spans="1:7">
      <c r="A16" s="3"/>
      <c r="B16" s="4"/>
      <c r="C16" s="4" t="s">
        <v>406</v>
      </c>
      <c r="D16" s="5" t="s">
        <v>383</v>
      </c>
      <c r="E16" s="5" t="s">
        <v>407</v>
      </c>
      <c r="F16" s="5"/>
      <c r="G16" s="5"/>
    </row>
    <row r="17" s="1" customFormat="1" ht="19.5" customHeight="1" spans="1:7">
      <c r="A17" s="3"/>
      <c r="B17" s="4"/>
      <c r="C17" s="4"/>
      <c r="D17" s="5" t="s">
        <v>286</v>
      </c>
      <c r="E17" s="5" t="s">
        <v>408</v>
      </c>
      <c r="F17" s="5"/>
      <c r="G17" s="5"/>
    </row>
    <row r="18" s="1" customFormat="1" ht="19.5" customHeight="1" spans="1:7">
      <c r="A18" s="3"/>
      <c r="B18" s="4"/>
      <c r="C18" s="4"/>
      <c r="D18" s="5" t="s">
        <v>318</v>
      </c>
      <c r="E18" s="5" t="s">
        <v>409</v>
      </c>
      <c r="F18" s="5"/>
      <c r="G18" s="5"/>
    </row>
    <row r="19" s="1" customFormat="1" ht="19.5" customHeight="1" spans="1:7">
      <c r="A19" s="3"/>
      <c r="B19" s="4"/>
      <c r="C19" s="4"/>
      <c r="D19" s="5" t="s">
        <v>235</v>
      </c>
      <c r="E19" s="5" t="s">
        <v>410</v>
      </c>
      <c r="F19" s="5"/>
      <c r="G19" s="5"/>
    </row>
    <row r="20" s="1" customFormat="1" ht="19.5" customHeight="1" spans="1:7">
      <c r="A20" s="3"/>
      <c r="B20" s="4"/>
      <c r="C20" s="4"/>
      <c r="D20" s="5" t="s">
        <v>234</v>
      </c>
      <c r="E20" s="5" t="s">
        <v>411</v>
      </c>
      <c r="F20" s="5"/>
      <c r="G20" s="5"/>
    </row>
    <row r="21" s="1" customFormat="1" ht="19.5" customHeight="1" spans="1:7">
      <c r="A21" s="3"/>
      <c r="B21" s="4"/>
      <c r="C21" s="4"/>
      <c r="D21" s="5" t="s">
        <v>326</v>
      </c>
      <c r="E21" s="5" t="s">
        <v>412</v>
      </c>
      <c r="F21" s="5"/>
      <c r="G21" s="5"/>
    </row>
    <row r="22" s="1" customFormat="1" ht="19.5" customHeight="1" spans="1:7">
      <c r="A22" s="3"/>
      <c r="B22" s="4"/>
      <c r="C22" s="4"/>
      <c r="D22" s="5" t="s">
        <v>317</v>
      </c>
      <c r="E22" s="5" t="s">
        <v>413</v>
      </c>
      <c r="F22" s="5"/>
      <c r="G22" s="5"/>
    </row>
    <row r="23" s="1" customFormat="1" ht="19.5" customHeight="1" spans="1:7">
      <c r="A23" s="3"/>
      <c r="B23" s="4"/>
      <c r="C23" s="4"/>
      <c r="D23" s="5" t="s">
        <v>321</v>
      </c>
      <c r="E23" s="5" t="s">
        <v>414</v>
      </c>
      <c r="F23" s="5"/>
      <c r="G23" s="5"/>
    </row>
    <row r="24" s="1" customFormat="1" ht="19.5" customHeight="1" spans="1:7">
      <c r="A24" s="3"/>
      <c r="B24" s="4"/>
      <c r="C24" s="4"/>
      <c r="D24" s="5" t="s">
        <v>320</v>
      </c>
      <c r="E24" s="5" t="s">
        <v>415</v>
      </c>
      <c r="F24" s="5"/>
      <c r="G24" s="5"/>
    </row>
    <row r="25" s="1" customFormat="1" ht="19.5" customHeight="1" spans="1:7">
      <c r="A25" s="3"/>
      <c r="B25" s="4"/>
      <c r="C25" s="4"/>
      <c r="D25" s="5" t="s">
        <v>323</v>
      </c>
      <c r="E25" s="5" t="s">
        <v>416</v>
      </c>
      <c r="F25" s="5"/>
      <c r="G25" s="5"/>
    </row>
    <row r="26" s="1" customFormat="1" ht="19.5" customHeight="1" spans="1:7">
      <c r="A26" s="3"/>
      <c r="B26" s="4"/>
      <c r="C26" s="4"/>
      <c r="D26" s="5" t="s">
        <v>319</v>
      </c>
      <c r="E26" s="5" t="s">
        <v>417</v>
      </c>
      <c r="F26" s="5"/>
      <c r="G26" s="5"/>
    </row>
    <row r="27" s="1" customFormat="1" ht="19.5" customHeight="1" spans="1:7">
      <c r="A27" s="3"/>
      <c r="B27" s="4"/>
      <c r="C27" s="4"/>
      <c r="D27" s="5" t="s">
        <v>324</v>
      </c>
      <c r="E27" s="5" t="s">
        <v>415</v>
      </c>
      <c r="F27" s="5"/>
      <c r="G27" s="5"/>
    </row>
    <row r="28" s="1" customFormat="1" ht="30" customHeight="1" spans="1:7">
      <c r="A28" s="3"/>
      <c r="B28" s="4"/>
      <c r="C28" s="4"/>
      <c r="D28" s="5" t="s">
        <v>322</v>
      </c>
      <c r="E28" s="5" t="s">
        <v>418</v>
      </c>
      <c r="F28" s="5"/>
      <c r="G28" s="5"/>
    </row>
    <row r="29" s="1" customFormat="1" ht="19.5" customHeight="1" spans="1:7">
      <c r="A29" s="3"/>
      <c r="B29" s="4"/>
      <c r="C29" s="4"/>
      <c r="D29" s="5" t="s">
        <v>325</v>
      </c>
      <c r="E29" s="5" t="s">
        <v>419</v>
      </c>
      <c r="F29" s="5"/>
      <c r="G29" s="5"/>
    </row>
    <row r="30" s="1" customFormat="1" ht="23" customHeight="1" spans="1:7">
      <c r="A30" s="3"/>
      <c r="B30" s="4" t="s">
        <v>420</v>
      </c>
      <c r="C30" s="4" t="s">
        <v>421</v>
      </c>
      <c r="D30" s="5" t="s">
        <v>422</v>
      </c>
      <c r="E30" s="5" t="s">
        <v>423</v>
      </c>
      <c r="F30" s="5"/>
      <c r="G30" s="5"/>
    </row>
    <row r="31" s="1" customFormat="1" ht="19" customHeight="1" spans="1:7">
      <c r="A31" s="3"/>
      <c r="B31" s="4"/>
      <c r="C31" s="4"/>
      <c r="D31" s="5" t="s">
        <v>424</v>
      </c>
      <c r="E31" s="5" t="s">
        <v>425</v>
      </c>
      <c r="F31" s="5"/>
      <c r="G31" s="5"/>
    </row>
    <row r="32" s="1" customFormat="1" ht="25" customHeight="1" spans="1:7">
      <c r="A32" s="3"/>
      <c r="B32" s="4"/>
      <c r="C32" s="4" t="s">
        <v>426</v>
      </c>
      <c r="D32" s="5" t="s">
        <v>427</v>
      </c>
      <c r="E32" s="5" t="s">
        <v>428</v>
      </c>
      <c r="F32" s="5"/>
      <c r="G32" s="5"/>
    </row>
    <row r="33" s="1" customFormat="1" ht="21" customHeight="1" spans="1:7">
      <c r="A33" s="3"/>
      <c r="B33" s="4"/>
      <c r="C33" s="4"/>
      <c r="D33" s="5" t="s">
        <v>429</v>
      </c>
      <c r="E33" s="5" t="s">
        <v>430</v>
      </c>
      <c r="F33" s="5"/>
      <c r="G33" s="5"/>
    </row>
    <row r="34" s="1" customFormat="1" ht="21" customHeight="1" spans="1:7">
      <c r="A34" s="3"/>
      <c r="B34" s="4"/>
      <c r="C34" s="4" t="s">
        <v>431</v>
      </c>
      <c r="D34" s="5" t="s">
        <v>432</v>
      </c>
      <c r="E34" s="5" t="s">
        <v>433</v>
      </c>
      <c r="F34" s="5"/>
      <c r="G34" s="5"/>
    </row>
    <row r="35" s="1" customFormat="1" ht="27.75" customHeight="1" spans="1:7">
      <c r="A35" s="3"/>
      <c r="B35" s="4"/>
      <c r="C35" s="4"/>
      <c r="D35" s="5" t="s">
        <v>434</v>
      </c>
      <c r="E35" s="5" t="s">
        <v>435</v>
      </c>
      <c r="F35" s="5"/>
      <c r="G35" s="5"/>
    </row>
    <row r="36" s="1" customFormat="1" ht="23" customHeight="1" spans="1:7">
      <c r="A36" s="3"/>
      <c r="B36" s="4"/>
      <c r="C36" s="4" t="s">
        <v>436</v>
      </c>
      <c r="D36" s="5" t="s">
        <v>437</v>
      </c>
      <c r="E36" s="5" t="s">
        <v>438</v>
      </c>
      <c r="F36" s="5"/>
      <c r="G36" s="5"/>
    </row>
    <row r="37" s="1" customFormat="1" ht="21" customHeight="1" spans="1:7">
      <c r="A37" s="3"/>
      <c r="B37" s="4"/>
      <c r="C37" s="4"/>
      <c r="D37" s="5" t="s">
        <v>439</v>
      </c>
      <c r="E37" s="5" t="s">
        <v>438</v>
      </c>
      <c r="F37" s="5"/>
      <c r="G37" s="5"/>
    </row>
    <row r="38" s="1" customFormat="1" ht="43" customHeight="1" spans="1:7">
      <c r="A38" s="3"/>
      <c r="B38" s="4" t="s">
        <v>440</v>
      </c>
      <c r="C38" s="4" t="s">
        <v>441</v>
      </c>
      <c r="D38" s="5" t="s">
        <v>442</v>
      </c>
      <c r="E38" s="5" t="s">
        <v>443</v>
      </c>
      <c r="F38" s="5"/>
      <c r="G38" s="5"/>
    </row>
  </sheetData>
  <mergeCells count="48">
    <mergeCell ref="A2:G2"/>
    <mergeCell ref="A3:C3"/>
    <mergeCell ref="D3:G3"/>
    <mergeCell ref="E4:G4"/>
    <mergeCell ref="B6:D6"/>
    <mergeCell ref="B7:C7"/>
    <mergeCell ref="B8:C8"/>
    <mergeCell ref="B9:C9"/>
    <mergeCell ref="B10:C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A4:A10"/>
    <mergeCell ref="A12:A38"/>
    <mergeCell ref="B13:B29"/>
    <mergeCell ref="B30:B37"/>
    <mergeCell ref="C16:C29"/>
    <mergeCell ref="C30:C31"/>
    <mergeCell ref="C32:C33"/>
    <mergeCell ref="C34:C35"/>
    <mergeCell ref="C36:C37"/>
    <mergeCell ref="D4:D5"/>
    <mergeCell ref="B4:C5"/>
  </mergeCells>
  <printOptions horizontalCentered="1"/>
  <pageMargins left="0.156944444444444" right="0" top="0.393055555555556" bottom="0.747916666666667" header="0.314583333333333" footer="0.5"/>
  <pageSetup paperSize="512" scale="65"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6"/>
  <sheetViews>
    <sheetView workbookViewId="0">
      <selection activeCell="O39" sqref="O39:O40"/>
    </sheetView>
  </sheetViews>
  <sheetFormatPr defaultColWidth="12" defaultRowHeight="12"/>
  <cols>
    <col min="1" max="1" width="8" style="1" customWidth="1"/>
    <col min="2" max="2" width="8.48888888888889" style="1" customWidth="1"/>
    <col min="3" max="3" width="6.66666666666667" style="1" customWidth="1"/>
    <col min="4" max="4" width="6.17777777777778" style="1" customWidth="1"/>
    <col min="5" max="5" width="9.33333333333333" style="1" customWidth="1"/>
    <col min="6" max="6" width="10.1777777777778" style="1" customWidth="1"/>
    <col min="7" max="7" width="7.15555555555556" style="1" customWidth="1"/>
    <col min="8" max="8" width="3.26666666666667" style="1" customWidth="1"/>
    <col min="9" max="9" width="8" style="1" customWidth="1"/>
    <col min="10" max="10" width="7.26666666666667" style="1" customWidth="1"/>
    <col min="11" max="11" width="0.722222222222222" style="1" customWidth="1"/>
    <col min="12" max="12" width="3.02222222222222" style="1" customWidth="1"/>
    <col min="13" max="13" width="16.3555555555556" style="1" customWidth="1"/>
    <col min="14" max="14" width="8.46666666666667" style="1" customWidth="1"/>
    <col min="15" max="15" width="19.1555555555556" style="1" customWidth="1"/>
    <col min="16" max="16384" width="12" style="1"/>
  </cols>
  <sheetData>
    <row r="1" s="1" customFormat="1" spans="1:1">
      <c r="A1" s="1" t="s">
        <v>444</v>
      </c>
    </row>
    <row r="2" s="1" customFormat="1" ht="20.25" spans="1:15">
      <c r="A2" s="2" t="s">
        <v>445</v>
      </c>
      <c r="B2" s="2"/>
      <c r="C2" s="2"/>
      <c r="D2" s="2"/>
      <c r="E2" s="2"/>
      <c r="F2" s="2"/>
      <c r="G2" s="2"/>
      <c r="H2" s="2"/>
      <c r="I2" s="2"/>
      <c r="J2" s="2"/>
      <c r="K2" s="2"/>
      <c r="L2" s="2"/>
      <c r="M2" s="2"/>
      <c r="N2" s="2"/>
      <c r="O2" s="2"/>
    </row>
    <row r="3" s="1" customFormat="1" spans="1:15">
      <c r="A3" s="3" t="s">
        <v>316</v>
      </c>
      <c r="B3" s="3"/>
      <c r="C3" s="4" t="s">
        <v>320</v>
      </c>
      <c r="D3" s="4"/>
      <c r="E3" s="4"/>
      <c r="F3" s="4"/>
      <c r="G3" s="4"/>
      <c r="H3" s="4"/>
      <c r="I3" s="4"/>
      <c r="J3" s="4"/>
      <c r="K3" s="4"/>
      <c r="L3" s="4"/>
      <c r="M3" s="4"/>
      <c r="N3" s="4"/>
      <c r="O3" s="4"/>
    </row>
    <row r="4" s="1" customFormat="1" spans="1:15">
      <c r="A4" s="3" t="s">
        <v>446</v>
      </c>
      <c r="B4" s="3"/>
      <c r="C4" s="4" t="s">
        <v>375</v>
      </c>
      <c r="D4" s="4"/>
      <c r="E4" s="4"/>
      <c r="F4" s="4"/>
      <c r="G4" s="4"/>
      <c r="H4" s="4"/>
      <c r="I4" s="14" t="s">
        <v>447</v>
      </c>
      <c r="J4" s="15"/>
      <c r="K4" s="16"/>
      <c r="L4" s="4" t="s">
        <v>448</v>
      </c>
      <c r="M4" s="4"/>
      <c r="N4" s="4"/>
      <c r="O4" s="4"/>
    </row>
    <row r="5" s="1" customFormat="1" spans="1:15">
      <c r="A5" s="3"/>
      <c r="B5" s="3"/>
      <c r="C5" s="4"/>
      <c r="D5" s="4"/>
      <c r="E5" s="4"/>
      <c r="F5" s="4"/>
      <c r="G5" s="4"/>
      <c r="H5" s="4"/>
      <c r="I5" s="17"/>
      <c r="J5" s="18"/>
      <c r="K5" s="19"/>
      <c r="L5" s="4"/>
      <c r="M5" s="4"/>
      <c r="N5" s="4"/>
      <c r="O5" s="4"/>
    </row>
    <row r="6" s="1" customFormat="1" spans="1:15">
      <c r="A6" s="3" t="s">
        <v>449</v>
      </c>
      <c r="B6" s="3"/>
      <c r="C6" s="4" t="s">
        <v>450</v>
      </c>
      <c r="D6" s="4"/>
      <c r="E6" s="4"/>
      <c r="F6" s="4"/>
      <c r="G6" s="4"/>
      <c r="H6" s="4"/>
      <c r="I6" s="3" t="s">
        <v>451</v>
      </c>
      <c r="J6" s="3"/>
      <c r="K6" s="3"/>
      <c r="L6" s="4" t="s">
        <v>452</v>
      </c>
      <c r="M6" s="4"/>
      <c r="N6" s="4"/>
      <c r="O6" s="4"/>
    </row>
    <row r="7" s="1" customFormat="1" spans="1:15">
      <c r="A7" s="3" t="s">
        <v>453</v>
      </c>
      <c r="B7" s="3"/>
      <c r="C7" s="5" t="s">
        <v>454</v>
      </c>
      <c r="D7" s="5"/>
      <c r="E7" s="5"/>
      <c r="F7" s="5"/>
      <c r="G7" s="5"/>
      <c r="H7" s="5"/>
      <c r="I7" s="5"/>
      <c r="J7" s="5"/>
      <c r="K7" s="5"/>
      <c r="L7" s="5"/>
      <c r="M7" s="5"/>
      <c r="N7" s="5"/>
      <c r="O7" s="5"/>
    </row>
    <row r="8" s="1" customFormat="1" spans="1:15">
      <c r="A8" s="3" t="s">
        <v>455</v>
      </c>
      <c r="B8" s="3"/>
      <c r="C8" s="5" t="s">
        <v>456</v>
      </c>
      <c r="D8" s="5"/>
      <c r="E8" s="5"/>
      <c r="F8" s="5"/>
      <c r="G8" s="5" t="s">
        <v>457</v>
      </c>
      <c r="H8" s="5"/>
      <c r="I8" s="5"/>
      <c r="J8" s="5"/>
      <c r="K8" s="5"/>
      <c r="L8" s="5"/>
      <c r="M8" s="20" t="s">
        <v>458</v>
      </c>
      <c r="N8" s="20"/>
      <c r="O8" s="12"/>
    </row>
    <row r="9" s="1" customFormat="1" spans="1:15">
      <c r="A9" s="3"/>
      <c r="B9" s="3"/>
      <c r="C9" s="5" t="s">
        <v>459</v>
      </c>
      <c r="D9" s="5"/>
      <c r="E9" s="5"/>
      <c r="F9" s="5"/>
      <c r="G9" s="5" t="s">
        <v>460</v>
      </c>
      <c r="H9" s="5"/>
      <c r="I9" s="5"/>
      <c r="J9" s="5"/>
      <c r="K9" s="5"/>
      <c r="L9" s="5"/>
      <c r="M9" s="21"/>
      <c r="N9" s="21"/>
      <c r="O9" s="22"/>
    </row>
    <row r="10" s="1" customFormat="1" spans="1:15">
      <c r="A10" s="3"/>
      <c r="B10" s="3"/>
      <c r="C10" s="5" t="s">
        <v>461</v>
      </c>
      <c r="D10" s="5"/>
      <c r="E10" s="5"/>
      <c r="F10" s="5"/>
      <c r="G10" s="5" t="s">
        <v>462</v>
      </c>
      <c r="H10" s="5"/>
      <c r="I10" s="5"/>
      <c r="J10" s="5"/>
      <c r="K10" s="5"/>
      <c r="L10" s="5"/>
      <c r="M10" s="21"/>
      <c r="N10" s="21"/>
      <c r="O10" s="22"/>
    </row>
    <row r="11" s="1" customFormat="1" spans="1:15">
      <c r="A11" s="3"/>
      <c r="B11" s="3"/>
      <c r="C11" s="4" t="s">
        <v>463</v>
      </c>
      <c r="D11" s="4"/>
      <c r="E11" s="4"/>
      <c r="F11" s="4"/>
      <c r="G11" s="4"/>
      <c r="H11" s="4"/>
      <c r="I11" s="4"/>
      <c r="J11" s="4"/>
      <c r="K11" s="4"/>
      <c r="L11" s="4"/>
      <c r="M11" s="23"/>
      <c r="N11" s="23"/>
      <c r="O11" s="24"/>
    </row>
    <row r="12" s="1" customFormat="1" spans="1:15">
      <c r="A12" s="6" t="s">
        <v>464</v>
      </c>
      <c r="B12" s="4" t="s">
        <v>58</v>
      </c>
      <c r="C12" s="4"/>
      <c r="D12" s="4" t="s">
        <v>465</v>
      </c>
      <c r="E12" s="4"/>
      <c r="F12" s="4" t="s">
        <v>466</v>
      </c>
      <c r="G12" s="4"/>
      <c r="H12" s="4" t="s">
        <v>467</v>
      </c>
      <c r="I12" s="4"/>
      <c r="J12" s="4"/>
      <c r="K12" s="11" t="s">
        <v>468</v>
      </c>
      <c r="L12" s="20"/>
      <c r="M12" s="20"/>
      <c r="N12" s="12"/>
      <c r="O12" s="4" t="s">
        <v>469</v>
      </c>
    </row>
    <row r="13" s="1" customFormat="1" spans="1:15">
      <c r="A13" s="7"/>
      <c r="B13" s="4"/>
      <c r="C13" s="4"/>
      <c r="D13" s="4"/>
      <c r="E13" s="4"/>
      <c r="F13" s="4"/>
      <c r="G13" s="4"/>
      <c r="H13" s="4"/>
      <c r="I13" s="4"/>
      <c r="J13" s="4"/>
      <c r="K13" s="25"/>
      <c r="L13" s="23"/>
      <c r="M13" s="23"/>
      <c r="N13" s="24"/>
      <c r="O13" s="4"/>
    </row>
    <row r="14" s="1" customFormat="1" spans="1:15">
      <c r="A14" s="3" t="s">
        <v>470</v>
      </c>
      <c r="B14" s="4" t="s">
        <v>471</v>
      </c>
      <c r="C14" s="4"/>
      <c r="D14" s="4" t="s">
        <v>471</v>
      </c>
      <c r="E14" s="4"/>
      <c r="F14" s="4" t="s">
        <v>472</v>
      </c>
      <c r="G14" s="4"/>
      <c r="H14" s="4"/>
      <c r="I14" s="4"/>
      <c r="J14" s="4"/>
      <c r="K14" s="4"/>
      <c r="L14" s="4"/>
      <c r="M14" s="4"/>
      <c r="N14" s="4"/>
      <c r="O14" s="4"/>
    </row>
    <row r="15" s="1" customFormat="1" spans="1:15">
      <c r="A15" s="3" t="s">
        <v>473</v>
      </c>
      <c r="B15" s="4" t="s">
        <v>474</v>
      </c>
      <c r="C15" s="4"/>
      <c r="D15" s="4"/>
      <c r="E15" s="4"/>
      <c r="F15" s="4"/>
      <c r="G15" s="4"/>
      <c r="H15" s="4"/>
      <c r="I15" s="4"/>
      <c r="J15" s="4" t="s">
        <v>475</v>
      </c>
      <c r="K15" s="4"/>
      <c r="L15" s="4"/>
      <c r="M15" s="4"/>
      <c r="N15" s="4"/>
      <c r="O15" s="4"/>
    </row>
    <row r="16" s="1" customFormat="1" ht="39" customHeight="1" spans="1:15">
      <c r="A16" s="3"/>
      <c r="B16" s="5"/>
      <c r="C16" s="5"/>
      <c r="D16" s="5"/>
      <c r="E16" s="5"/>
      <c r="F16" s="5"/>
      <c r="G16" s="5"/>
      <c r="H16" s="5"/>
      <c r="I16" s="5"/>
      <c r="J16" s="5" t="s">
        <v>476</v>
      </c>
      <c r="K16" s="5"/>
      <c r="L16" s="5"/>
      <c r="M16" s="5"/>
      <c r="N16" s="5"/>
      <c r="O16" s="5"/>
    </row>
    <row r="17" s="1" customFormat="1" ht="24" spans="1:15">
      <c r="A17" s="8" t="s">
        <v>477</v>
      </c>
      <c r="B17" s="4" t="s">
        <v>478</v>
      </c>
      <c r="C17" s="4" t="s">
        <v>479</v>
      </c>
      <c r="D17" s="4"/>
      <c r="E17" s="4" t="s">
        <v>480</v>
      </c>
      <c r="F17" s="4"/>
      <c r="G17" s="4" t="s">
        <v>481</v>
      </c>
      <c r="H17" s="4"/>
      <c r="I17" s="4"/>
      <c r="J17" s="4" t="s">
        <v>394</v>
      </c>
      <c r="K17" s="4"/>
      <c r="L17" s="4"/>
      <c r="M17" s="4" t="s">
        <v>395</v>
      </c>
      <c r="N17" s="4" t="s">
        <v>482</v>
      </c>
      <c r="O17" s="4"/>
    </row>
    <row r="18" s="1" customFormat="1" ht="24" spans="1:15">
      <c r="A18" s="8"/>
      <c r="B18" s="9" t="s">
        <v>483</v>
      </c>
      <c r="C18" s="4" t="s">
        <v>484</v>
      </c>
      <c r="D18" s="4"/>
      <c r="E18" s="4"/>
      <c r="F18" s="4"/>
      <c r="G18" s="4"/>
      <c r="H18" s="4"/>
      <c r="I18" s="4"/>
      <c r="J18" s="4" t="s">
        <v>398</v>
      </c>
      <c r="K18" s="4"/>
      <c r="L18" s="4"/>
      <c r="M18" s="26" t="s">
        <v>485</v>
      </c>
      <c r="N18" s="26" t="s">
        <v>486</v>
      </c>
      <c r="O18" s="26"/>
    </row>
    <row r="19" s="1" customFormat="1" ht="36" spans="1:15">
      <c r="A19" s="8"/>
      <c r="B19" s="10"/>
      <c r="C19" s="4" t="s">
        <v>487</v>
      </c>
      <c r="D19" s="4"/>
      <c r="E19" s="4"/>
      <c r="F19" s="4"/>
      <c r="G19" s="4"/>
      <c r="H19" s="4"/>
      <c r="I19" s="4"/>
      <c r="J19" s="4" t="s">
        <v>401</v>
      </c>
      <c r="K19" s="4"/>
      <c r="L19" s="4"/>
      <c r="M19" s="26" t="s">
        <v>488</v>
      </c>
      <c r="N19" s="5" t="s">
        <v>443</v>
      </c>
      <c r="O19" s="5"/>
    </row>
    <row r="20" s="1" customFormat="1" spans="1:15">
      <c r="A20" s="8"/>
      <c r="B20" s="10"/>
      <c r="C20" s="11" t="s">
        <v>489</v>
      </c>
      <c r="D20" s="12"/>
      <c r="E20" s="4"/>
      <c r="F20" s="4"/>
      <c r="G20" s="4"/>
      <c r="H20" s="4"/>
      <c r="I20" s="4"/>
      <c r="J20" s="11" t="s">
        <v>403</v>
      </c>
      <c r="K20" s="20"/>
      <c r="L20" s="12"/>
      <c r="M20" s="26" t="s">
        <v>490</v>
      </c>
      <c r="N20" s="27" t="s">
        <v>405</v>
      </c>
      <c r="O20" s="5"/>
    </row>
    <row r="21" s="1" customFormat="1" spans="1:15">
      <c r="A21" s="8"/>
      <c r="B21" s="10"/>
      <c r="C21" s="4" t="s">
        <v>406</v>
      </c>
      <c r="D21" s="4"/>
      <c r="E21" s="4"/>
      <c r="F21" s="4"/>
      <c r="G21" s="4"/>
      <c r="H21" s="4"/>
      <c r="I21" s="4"/>
      <c r="J21" s="4" t="s">
        <v>406</v>
      </c>
      <c r="K21" s="4"/>
      <c r="L21" s="4"/>
      <c r="M21" s="26" t="s">
        <v>222</v>
      </c>
      <c r="N21" s="5" t="s">
        <v>413</v>
      </c>
      <c r="O21" s="5"/>
    </row>
    <row r="22" s="1" customFormat="1" spans="1:15">
      <c r="A22" s="8"/>
      <c r="B22" s="10"/>
      <c r="C22" s="4"/>
      <c r="D22" s="4"/>
      <c r="E22" s="4"/>
      <c r="F22" s="4"/>
      <c r="G22" s="4"/>
      <c r="H22" s="4"/>
      <c r="I22" s="4"/>
      <c r="J22" s="4"/>
      <c r="K22" s="4"/>
      <c r="L22" s="4"/>
      <c r="M22" s="26" t="s">
        <v>229</v>
      </c>
      <c r="N22" s="5" t="s">
        <v>413</v>
      </c>
      <c r="O22" s="5"/>
    </row>
    <row r="23" s="1" customFormat="1" spans="1:15">
      <c r="A23" s="8"/>
      <c r="B23" s="13"/>
      <c r="C23" s="4"/>
      <c r="D23" s="4"/>
      <c r="E23" s="4"/>
      <c r="F23" s="4"/>
      <c r="G23" s="4"/>
      <c r="H23" s="4"/>
      <c r="I23" s="4"/>
      <c r="J23" s="4"/>
      <c r="K23" s="4"/>
      <c r="L23" s="4"/>
      <c r="M23" s="26" t="s">
        <v>233</v>
      </c>
      <c r="N23" s="5" t="s">
        <v>413</v>
      </c>
      <c r="O23" s="5"/>
    </row>
    <row r="24" s="1" customFormat="1" ht="24" spans="1:15">
      <c r="A24" s="8"/>
      <c r="B24" s="4" t="s">
        <v>420</v>
      </c>
      <c r="C24" s="4" t="s">
        <v>491</v>
      </c>
      <c r="D24" s="4"/>
      <c r="E24" s="4"/>
      <c r="F24" s="4"/>
      <c r="G24" s="4"/>
      <c r="H24" s="4"/>
      <c r="I24" s="4"/>
      <c r="J24" s="4" t="s">
        <v>491</v>
      </c>
      <c r="K24" s="4"/>
      <c r="L24" s="4"/>
      <c r="M24" s="26" t="s">
        <v>492</v>
      </c>
      <c r="N24" s="4" t="s">
        <v>493</v>
      </c>
      <c r="O24" s="4"/>
    </row>
    <row r="25" s="1" customFormat="1" ht="24" spans="1:15">
      <c r="A25" s="8"/>
      <c r="B25" s="4"/>
      <c r="C25" s="4" t="s">
        <v>494</v>
      </c>
      <c r="D25" s="4"/>
      <c r="E25" s="4"/>
      <c r="F25" s="4"/>
      <c r="G25" s="4"/>
      <c r="H25" s="4"/>
      <c r="I25" s="4"/>
      <c r="J25" s="4" t="s">
        <v>494</v>
      </c>
      <c r="K25" s="4"/>
      <c r="L25" s="4"/>
      <c r="M25" s="26" t="s">
        <v>495</v>
      </c>
      <c r="N25" s="5" t="s">
        <v>496</v>
      </c>
      <c r="O25" s="5"/>
    </row>
    <row r="26" s="1" customFormat="1" ht="24" spans="1:15">
      <c r="A26" s="8"/>
      <c r="B26" s="4"/>
      <c r="C26" s="4" t="s">
        <v>497</v>
      </c>
      <c r="D26" s="4"/>
      <c r="E26" s="4"/>
      <c r="F26" s="4"/>
      <c r="G26" s="5"/>
      <c r="H26" s="5"/>
      <c r="I26" s="5"/>
      <c r="J26" s="4" t="s">
        <v>497</v>
      </c>
      <c r="K26" s="4"/>
      <c r="L26" s="4"/>
      <c r="M26" s="26" t="s">
        <v>498</v>
      </c>
      <c r="N26" s="5" t="s">
        <v>499</v>
      </c>
      <c r="O26" s="5"/>
    </row>
    <row r="27" s="1" customFormat="1" ht="36" spans="1:15">
      <c r="A27" s="8"/>
      <c r="B27" s="4"/>
      <c r="C27" s="4" t="s">
        <v>500</v>
      </c>
      <c r="D27" s="4"/>
      <c r="E27" s="4"/>
      <c r="F27" s="4"/>
      <c r="G27" s="5"/>
      <c r="H27" s="5"/>
      <c r="I27" s="5"/>
      <c r="J27" s="4" t="s">
        <v>500</v>
      </c>
      <c r="K27" s="4"/>
      <c r="L27" s="4"/>
      <c r="M27" s="26" t="s">
        <v>501</v>
      </c>
      <c r="N27" s="5" t="s">
        <v>502</v>
      </c>
      <c r="O27" s="5"/>
    </row>
    <row r="28" s="1" customFormat="1" ht="24" spans="1:15">
      <c r="A28" s="8"/>
      <c r="B28" s="4" t="s">
        <v>503</v>
      </c>
      <c r="C28" s="4" t="s">
        <v>504</v>
      </c>
      <c r="D28" s="4"/>
      <c r="E28" s="4"/>
      <c r="F28" s="4"/>
      <c r="G28" s="5"/>
      <c r="H28" s="5"/>
      <c r="I28" s="5"/>
      <c r="J28" s="4" t="s">
        <v>505</v>
      </c>
      <c r="K28" s="4"/>
      <c r="L28" s="4"/>
      <c r="M28" s="26" t="s">
        <v>506</v>
      </c>
      <c r="N28" s="5" t="s">
        <v>507</v>
      </c>
      <c r="O28" s="5"/>
    </row>
    <row r="29" s="1" customFormat="1" ht="20.25" spans="1:15">
      <c r="A29" s="2" t="s">
        <v>508</v>
      </c>
      <c r="B29" s="2"/>
      <c r="C29" s="2"/>
      <c r="D29" s="2"/>
      <c r="E29" s="2"/>
      <c r="F29" s="2"/>
      <c r="G29" s="2"/>
      <c r="H29" s="2"/>
      <c r="I29" s="2"/>
      <c r="J29" s="2"/>
      <c r="K29" s="2"/>
      <c r="L29" s="2"/>
      <c r="M29" s="2"/>
      <c r="N29" s="2"/>
      <c r="O29" s="2"/>
    </row>
    <row r="30" s="1" customFormat="1" spans="1:15">
      <c r="A30" s="3" t="s">
        <v>316</v>
      </c>
      <c r="B30" s="3"/>
      <c r="C30" s="4" t="s">
        <v>319</v>
      </c>
      <c r="D30" s="4"/>
      <c r="E30" s="4"/>
      <c r="F30" s="4"/>
      <c r="G30" s="4"/>
      <c r="H30" s="4"/>
      <c r="I30" s="4"/>
      <c r="J30" s="4"/>
      <c r="K30" s="4"/>
      <c r="L30" s="4"/>
      <c r="M30" s="4"/>
      <c r="N30" s="4"/>
      <c r="O30" s="4"/>
    </row>
    <row r="31" s="1" customFormat="1" spans="1:15">
      <c r="A31" s="3" t="s">
        <v>446</v>
      </c>
      <c r="B31" s="3"/>
      <c r="C31" s="4" t="s">
        <v>375</v>
      </c>
      <c r="D31" s="4"/>
      <c r="E31" s="4"/>
      <c r="F31" s="4"/>
      <c r="G31" s="4"/>
      <c r="H31" s="4"/>
      <c r="I31" s="14" t="s">
        <v>447</v>
      </c>
      <c r="J31" s="15"/>
      <c r="K31" s="16"/>
      <c r="L31" s="4" t="s">
        <v>448</v>
      </c>
      <c r="M31" s="4"/>
      <c r="N31" s="4"/>
      <c r="O31" s="4"/>
    </row>
    <row r="32" s="1" customFormat="1" spans="1:15">
      <c r="A32" s="3"/>
      <c r="B32" s="3"/>
      <c r="C32" s="4"/>
      <c r="D32" s="4"/>
      <c r="E32" s="4"/>
      <c r="F32" s="4"/>
      <c r="G32" s="4"/>
      <c r="H32" s="4"/>
      <c r="I32" s="17"/>
      <c r="J32" s="18"/>
      <c r="K32" s="19"/>
      <c r="L32" s="4"/>
      <c r="M32" s="4"/>
      <c r="N32" s="4"/>
      <c r="O32" s="4"/>
    </row>
    <row r="33" s="1" customFormat="1" spans="1:15">
      <c r="A33" s="3" t="s">
        <v>449</v>
      </c>
      <c r="B33" s="3"/>
      <c r="C33" s="4" t="s">
        <v>450</v>
      </c>
      <c r="D33" s="4"/>
      <c r="E33" s="4"/>
      <c r="F33" s="4"/>
      <c r="G33" s="4"/>
      <c r="H33" s="4"/>
      <c r="I33" s="3" t="s">
        <v>451</v>
      </c>
      <c r="J33" s="3"/>
      <c r="K33" s="3"/>
      <c r="L33" s="4" t="s">
        <v>452</v>
      </c>
      <c r="M33" s="4"/>
      <c r="N33" s="4"/>
      <c r="O33" s="4"/>
    </row>
    <row r="34" s="1" customFormat="1" spans="1:15">
      <c r="A34" s="3" t="s">
        <v>453</v>
      </c>
      <c r="B34" s="3"/>
      <c r="C34" s="5" t="s">
        <v>454</v>
      </c>
      <c r="D34" s="5"/>
      <c r="E34" s="5"/>
      <c r="F34" s="5"/>
      <c r="G34" s="5"/>
      <c r="H34" s="5"/>
      <c r="I34" s="5"/>
      <c r="J34" s="5"/>
      <c r="K34" s="5"/>
      <c r="L34" s="5"/>
      <c r="M34" s="5"/>
      <c r="N34" s="5"/>
      <c r="O34" s="5"/>
    </row>
    <row r="35" s="1" customFormat="1" spans="1:15">
      <c r="A35" s="3" t="s">
        <v>455</v>
      </c>
      <c r="B35" s="3"/>
      <c r="C35" s="5" t="s">
        <v>456</v>
      </c>
      <c r="D35" s="5"/>
      <c r="E35" s="5"/>
      <c r="F35" s="5"/>
      <c r="G35" s="5" t="s">
        <v>509</v>
      </c>
      <c r="H35" s="5"/>
      <c r="I35" s="5"/>
      <c r="J35" s="5"/>
      <c r="K35" s="5"/>
      <c r="L35" s="5"/>
      <c r="M35" s="20" t="s">
        <v>458</v>
      </c>
      <c r="N35" s="20"/>
      <c r="O35" s="12"/>
    </row>
    <row r="36" s="1" customFormat="1" spans="1:15">
      <c r="A36" s="3"/>
      <c r="B36" s="3"/>
      <c r="C36" s="5" t="s">
        <v>459</v>
      </c>
      <c r="D36" s="5"/>
      <c r="E36" s="5"/>
      <c r="F36" s="5"/>
      <c r="G36" s="5" t="s">
        <v>510</v>
      </c>
      <c r="H36" s="5"/>
      <c r="I36" s="5"/>
      <c r="J36" s="5"/>
      <c r="K36" s="5"/>
      <c r="L36" s="5"/>
      <c r="M36" s="21"/>
      <c r="N36" s="21"/>
      <c r="O36" s="22"/>
    </row>
    <row r="37" s="1" customFormat="1" spans="1:15">
      <c r="A37" s="3"/>
      <c r="B37" s="3"/>
      <c r="C37" s="5" t="s">
        <v>461</v>
      </c>
      <c r="D37" s="5"/>
      <c r="E37" s="5"/>
      <c r="F37" s="5"/>
      <c r="G37" s="5" t="s">
        <v>462</v>
      </c>
      <c r="H37" s="5"/>
      <c r="I37" s="5"/>
      <c r="J37" s="5"/>
      <c r="K37" s="5"/>
      <c r="L37" s="5"/>
      <c r="M37" s="21"/>
      <c r="N37" s="21"/>
      <c r="O37" s="22"/>
    </row>
    <row r="38" s="1" customFormat="1" spans="1:15">
      <c r="A38" s="3"/>
      <c r="B38" s="3"/>
      <c r="C38" s="4" t="s">
        <v>463</v>
      </c>
      <c r="D38" s="4"/>
      <c r="E38" s="4"/>
      <c r="F38" s="4"/>
      <c r="G38" s="4"/>
      <c r="H38" s="4"/>
      <c r="I38" s="4"/>
      <c r="J38" s="4"/>
      <c r="K38" s="4"/>
      <c r="L38" s="4"/>
      <c r="M38" s="23"/>
      <c r="N38" s="23"/>
      <c r="O38" s="24"/>
    </row>
    <row r="39" s="1" customFormat="1" spans="1:15">
      <c r="A39" s="6" t="s">
        <v>464</v>
      </c>
      <c r="B39" s="4" t="s">
        <v>58</v>
      </c>
      <c r="C39" s="4"/>
      <c r="D39" s="4" t="s">
        <v>465</v>
      </c>
      <c r="E39" s="4"/>
      <c r="F39" s="4" t="s">
        <v>466</v>
      </c>
      <c r="G39" s="4"/>
      <c r="H39" s="4" t="s">
        <v>467</v>
      </c>
      <c r="I39" s="4"/>
      <c r="J39" s="4"/>
      <c r="K39" s="11" t="s">
        <v>468</v>
      </c>
      <c r="L39" s="20"/>
      <c r="M39" s="20"/>
      <c r="N39" s="12"/>
      <c r="O39" s="4" t="s">
        <v>469</v>
      </c>
    </row>
    <row r="40" s="1" customFormat="1" spans="1:15">
      <c r="A40" s="7"/>
      <c r="B40" s="4"/>
      <c r="C40" s="4"/>
      <c r="D40" s="4"/>
      <c r="E40" s="4"/>
      <c r="F40" s="4"/>
      <c r="G40" s="4"/>
      <c r="H40" s="4"/>
      <c r="I40" s="4"/>
      <c r="J40" s="4"/>
      <c r="K40" s="25"/>
      <c r="L40" s="23"/>
      <c r="M40" s="23"/>
      <c r="N40" s="24"/>
      <c r="O40" s="4"/>
    </row>
    <row r="41" s="1" customFormat="1" spans="1:15">
      <c r="A41" s="3" t="s">
        <v>470</v>
      </c>
      <c r="B41" s="4" t="s">
        <v>511</v>
      </c>
      <c r="C41" s="4"/>
      <c r="D41" s="4" t="s">
        <v>511</v>
      </c>
      <c r="E41" s="4"/>
      <c r="F41" s="4" t="s">
        <v>472</v>
      </c>
      <c r="G41" s="4"/>
      <c r="H41" s="4"/>
      <c r="I41" s="4"/>
      <c r="J41" s="4"/>
      <c r="K41" s="4"/>
      <c r="L41" s="4"/>
      <c r="M41" s="4"/>
      <c r="N41" s="4"/>
      <c r="O41" s="4"/>
    </row>
    <row r="42" s="1" customFormat="1" spans="1:15">
      <c r="A42" s="3" t="s">
        <v>473</v>
      </c>
      <c r="B42" s="4" t="s">
        <v>474</v>
      </c>
      <c r="C42" s="4"/>
      <c r="D42" s="4"/>
      <c r="E42" s="4"/>
      <c r="F42" s="4"/>
      <c r="G42" s="4"/>
      <c r="H42" s="4"/>
      <c r="I42" s="4"/>
      <c r="J42" s="4" t="s">
        <v>475</v>
      </c>
      <c r="K42" s="4"/>
      <c r="L42" s="4"/>
      <c r="M42" s="4"/>
      <c r="N42" s="4"/>
      <c r="O42" s="4"/>
    </row>
    <row r="43" s="1" customFormat="1" ht="32.5" customHeight="1" spans="1:15">
      <c r="A43" s="3"/>
      <c r="B43" s="5"/>
      <c r="C43" s="5"/>
      <c r="D43" s="5"/>
      <c r="E43" s="5"/>
      <c r="F43" s="5"/>
      <c r="G43" s="5"/>
      <c r="H43" s="5"/>
      <c r="I43" s="5"/>
      <c r="J43" s="5" t="s">
        <v>512</v>
      </c>
      <c r="K43" s="5"/>
      <c r="L43" s="5"/>
      <c r="M43" s="5"/>
      <c r="N43" s="5"/>
      <c r="O43" s="5"/>
    </row>
    <row r="44" s="1" customFormat="1" ht="24" spans="1:15">
      <c r="A44" s="8" t="s">
        <v>477</v>
      </c>
      <c r="B44" s="4" t="s">
        <v>478</v>
      </c>
      <c r="C44" s="4" t="s">
        <v>479</v>
      </c>
      <c r="D44" s="4"/>
      <c r="E44" s="4" t="s">
        <v>480</v>
      </c>
      <c r="F44" s="4"/>
      <c r="G44" s="4" t="s">
        <v>481</v>
      </c>
      <c r="H44" s="4"/>
      <c r="I44" s="4"/>
      <c r="J44" s="4" t="s">
        <v>394</v>
      </c>
      <c r="K44" s="4"/>
      <c r="L44" s="4"/>
      <c r="M44" s="4" t="s">
        <v>395</v>
      </c>
      <c r="N44" s="4" t="s">
        <v>482</v>
      </c>
      <c r="O44" s="4"/>
    </row>
    <row r="45" s="1" customFormat="1" ht="24" spans="1:15">
      <c r="A45" s="8"/>
      <c r="B45" s="9" t="s">
        <v>483</v>
      </c>
      <c r="C45" s="4" t="s">
        <v>484</v>
      </c>
      <c r="D45" s="4"/>
      <c r="E45" s="4"/>
      <c r="F45" s="4"/>
      <c r="G45" s="4"/>
      <c r="H45" s="4"/>
      <c r="I45" s="4"/>
      <c r="J45" s="4" t="s">
        <v>398</v>
      </c>
      <c r="K45" s="4"/>
      <c r="L45" s="4"/>
      <c r="M45" s="26" t="s">
        <v>513</v>
      </c>
      <c r="N45" s="26" t="s">
        <v>514</v>
      </c>
      <c r="O45" s="26"/>
    </row>
    <row r="46" s="1" customFormat="1" spans="1:15">
      <c r="A46" s="8"/>
      <c r="B46" s="10"/>
      <c r="C46" s="4" t="s">
        <v>487</v>
      </c>
      <c r="D46" s="4"/>
      <c r="E46" s="4"/>
      <c r="F46" s="4"/>
      <c r="G46" s="4"/>
      <c r="H46" s="4"/>
      <c r="I46" s="4"/>
      <c r="J46" s="4" t="s">
        <v>401</v>
      </c>
      <c r="K46" s="4"/>
      <c r="L46" s="4"/>
      <c r="M46" s="26" t="s">
        <v>515</v>
      </c>
      <c r="N46" s="28">
        <v>1</v>
      </c>
      <c r="O46" s="5"/>
    </row>
    <row r="47" s="1" customFormat="1" spans="1:15">
      <c r="A47" s="8"/>
      <c r="B47" s="10"/>
      <c r="C47" s="11" t="s">
        <v>489</v>
      </c>
      <c r="D47" s="12"/>
      <c r="E47" s="4"/>
      <c r="F47" s="4"/>
      <c r="G47" s="4"/>
      <c r="H47" s="4"/>
      <c r="I47" s="4"/>
      <c r="J47" s="11" t="s">
        <v>403</v>
      </c>
      <c r="K47" s="20"/>
      <c r="L47" s="12"/>
      <c r="M47" s="26" t="s">
        <v>516</v>
      </c>
      <c r="N47" s="5" t="s">
        <v>517</v>
      </c>
      <c r="O47" s="5"/>
    </row>
    <row r="48" s="1" customFormat="1" spans="1:15">
      <c r="A48" s="8"/>
      <c r="B48" s="10"/>
      <c r="C48" s="4" t="s">
        <v>406</v>
      </c>
      <c r="D48" s="4"/>
      <c r="E48" s="4"/>
      <c r="F48" s="4"/>
      <c r="G48" s="4"/>
      <c r="H48" s="4"/>
      <c r="I48" s="4"/>
      <c r="J48" s="4" t="s">
        <v>406</v>
      </c>
      <c r="K48" s="4"/>
      <c r="L48" s="4"/>
      <c r="M48" s="26" t="s">
        <v>518</v>
      </c>
      <c r="N48" s="5" t="s">
        <v>417</v>
      </c>
      <c r="O48" s="5"/>
    </row>
    <row r="49" s="1" customFormat="1" spans="1:15">
      <c r="A49" s="8"/>
      <c r="B49" s="4" t="s">
        <v>420</v>
      </c>
      <c r="C49" s="4" t="s">
        <v>491</v>
      </c>
      <c r="D49" s="4"/>
      <c r="E49" s="4"/>
      <c r="F49" s="4"/>
      <c r="G49" s="4"/>
      <c r="H49" s="4"/>
      <c r="I49" s="4"/>
      <c r="J49" s="4" t="s">
        <v>491</v>
      </c>
      <c r="K49" s="4"/>
      <c r="L49" s="4"/>
      <c r="M49" s="26"/>
      <c r="N49" s="4"/>
      <c r="O49" s="4"/>
    </row>
    <row r="50" s="1" customFormat="1" spans="1:15">
      <c r="A50" s="8"/>
      <c r="B50" s="4"/>
      <c r="C50" s="4" t="s">
        <v>494</v>
      </c>
      <c r="D50" s="4"/>
      <c r="E50" s="4"/>
      <c r="F50" s="4"/>
      <c r="G50" s="4"/>
      <c r="H50" s="4"/>
      <c r="I50" s="4"/>
      <c r="J50" s="4" t="s">
        <v>494</v>
      </c>
      <c r="K50" s="4"/>
      <c r="L50" s="4"/>
      <c r="M50" s="26" t="s">
        <v>519</v>
      </c>
      <c r="N50" s="4" t="s">
        <v>520</v>
      </c>
      <c r="O50" s="4"/>
    </row>
    <row r="51" s="1" customFormat="1" spans="1:15">
      <c r="A51" s="8"/>
      <c r="B51" s="4"/>
      <c r="C51" s="4" t="s">
        <v>497</v>
      </c>
      <c r="D51" s="4"/>
      <c r="E51" s="4"/>
      <c r="F51" s="4"/>
      <c r="G51" s="5"/>
      <c r="H51" s="5"/>
      <c r="I51" s="5"/>
      <c r="J51" s="4" t="s">
        <v>497</v>
      </c>
      <c r="K51" s="4"/>
      <c r="L51" s="4"/>
      <c r="M51" s="26"/>
      <c r="N51" s="5"/>
      <c r="O51" s="5"/>
    </row>
    <row r="52" s="1" customFormat="1" spans="1:15">
      <c r="A52" s="8"/>
      <c r="B52" s="4"/>
      <c r="C52" s="4" t="s">
        <v>500</v>
      </c>
      <c r="D52" s="4"/>
      <c r="E52" s="4"/>
      <c r="F52" s="4"/>
      <c r="G52" s="5"/>
      <c r="H52" s="5"/>
      <c r="I52" s="5"/>
      <c r="J52" s="4" t="s">
        <v>500</v>
      </c>
      <c r="K52" s="4"/>
      <c r="L52" s="4"/>
      <c r="M52" s="26" t="s">
        <v>521</v>
      </c>
      <c r="N52" s="5" t="s">
        <v>522</v>
      </c>
      <c r="O52" s="5"/>
    </row>
    <row r="53" s="1" customFormat="1" ht="24" spans="1:15">
      <c r="A53" s="8"/>
      <c r="B53" s="4" t="s">
        <v>503</v>
      </c>
      <c r="C53" s="4" t="s">
        <v>504</v>
      </c>
      <c r="D53" s="4"/>
      <c r="E53" s="4"/>
      <c r="F53" s="4"/>
      <c r="G53" s="5"/>
      <c r="H53" s="5"/>
      <c r="I53" s="5"/>
      <c r="J53" s="4" t="s">
        <v>505</v>
      </c>
      <c r="K53" s="4"/>
      <c r="L53" s="4"/>
      <c r="M53" s="26" t="s">
        <v>506</v>
      </c>
      <c r="N53" s="28">
        <v>1</v>
      </c>
      <c r="O53" s="5"/>
    </row>
    <row r="55" s="1" customFormat="1" ht="20.25" spans="1:15">
      <c r="A55" s="2" t="s">
        <v>445</v>
      </c>
      <c r="B55" s="2"/>
      <c r="C55" s="2"/>
      <c r="D55" s="2"/>
      <c r="E55" s="2"/>
      <c r="F55" s="2"/>
      <c r="G55" s="2"/>
      <c r="H55" s="2"/>
      <c r="I55" s="2"/>
      <c r="J55" s="2"/>
      <c r="K55" s="2"/>
      <c r="L55" s="2"/>
      <c r="M55" s="2"/>
      <c r="N55" s="2"/>
      <c r="O55" s="2"/>
    </row>
    <row r="56" s="1" customFormat="1" spans="1:15">
      <c r="A56" s="3" t="s">
        <v>316</v>
      </c>
      <c r="B56" s="3"/>
      <c r="C56" s="4" t="s">
        <v>324</v>
      </c>
      <c r="D56" s="4"/>
      <c r="E56" s="4"/>
      <c r="F56" s="4"/>
      <c r="G56" s="4"/>
      <c r="H56" s="4"/>
      <c r="I56" s="4"/>
      <c r="J56" s="4"/>
      <c r="K56" s="4"/>
      <c r="L56" s="4"/>
      <c r="M56" s="4"/>
      <c r="N56" s="4"/>
      <c r="O56" s="4"/>
    </row>
    <row r="57" s="1" customFormat="1" spans="1:15">
      <c r="A57" s="3" t="s">
        <v>446</v>
      </c>
      <c r="B57" s="3"/>
      <c r="C57" s="4" t="s">
        <v>375</v>
      </c>
      <c r="D57" s="4"/>
      <c r="E57" s="4"/>
      <c r="F57" s="4"/>
      <c r="G57" s="4"/>
      <c r="H57" s="4"/>
      <c r="I57" s="14" t="s">
        <v>447</v>
      </c>
      <c r="J57" s="15"/>
      <c r="K57" s="16"/>
      <c r="L57" s="4" t="s">
        <v>448</v>
      </c>
      <c r="M57" s="4"/>
      <c r="N57" s="4"/>
      <c r="O57" s="4"/>
    </row>
    <row r="58" s="1" customFormat="1" spans="1:15">
      <c r="A58" s="3"/>
      <c r="B58" s="3"/>
      <c r="C58" s="4"/>
      <c r="D58" s="4"/>
      <c r="E58" s="4"/>
      <c r="F58" s="4"/>
      <c r="G58" s="4"/>
      <c r="H58" s="4"/>
      <c r="I58" s="17"/>
      <c r="J58" s="18"/>
      <c r="K58" s="19"/>
      <c r="L58" s="4"/>
      <c r="M58" s="4"/>
      <c r="N58" s="4"/>
      <c r="O58" s="4"/>
    </row>
    <row r="59" s="1" customFormat="1" spans="1:15">
      <c r="A59" s="3" t="s">
        <v>449</v>
      </c>
      <c r="B59" s="3"/>
      <c r="C59" s="4" t="s">
        <v>450</v>
      </c>
      <c r="D59" s="4"/>
      <c r="E59" s="4"/>
      <c r="F59" s="4"/>
      <c r="G59" s="4"/>
      <c r="H59" s="4"/>
      <c r="I59" s="3" t="s">
        <v>451</v>
      </c>
      <c r="J59" s="3"/>
      <c r="K59" s="3"/>
      <c r="L59" s="4" t="s">
        <v>452</v>
      </c>
      <c r="M59" s="4"/>
      <c r="N59" s="4"/>
      <c r="O59" s="4"/>
    </row>
    <row r="60" s="1" customFormat="1" spans="1:15">
      <c r="A60" s="3" t="s">
        <v>453</v>
      </c>
      <c r="B60" s="3"/>
      <c r="C60" s="5" t="s">
        <v>454</v>
      </c>
      <c r="D60" s="5"/>
      <c r="E60" s="5"/>
      <c r="F60" s="5"/>
      <c r="G60" s="5"/>
      <c r="H60" s="5"/>
      <c r="I60" s="5"/>
      <c r="J60" s="5"/>
      <c r="K60" s="5"/>
      <c r="L60" s="5"/>
      <c r="M60" s="5"/>
      <c r="N60" s="5"/>
      <c r="O60" s="5"/>
    </row>
    <row r="61" s="1" customFormat="1" spans="1:15">
      <c r="A61" s="3" t="s">
        <v>455</v>
      </c>
      <c r="B61" s="3"/>
      <c r="C61" s="5" t="s">
        <v>456</v>
      </c>
      <c r="D61" s="5"/>
      <c r="E61" s="5"/>
      <c r="F61" s="5"/>
      <c r="G61" s="5" t="s">
        <v>523</v>
      </c>
      <c r="H61" s="5"/>
      <c r="I61" s="5"/>
      <c r="J61" s="5"/>
      <c r="K61" s="5"/>
      <c r="L61" s="5"/>
      <c r="M61" s="20" t="s">
        <v>458</v>
      </c>
      <c r="N61" s="20"/>
      <c r="O61" s="12"/>
    </row>
    <row r="62" s="1" customFormat="1" spans="1:15">
      <c r="A62" s="3"/>
      <c r="B62" s="3"/>
      <c r="C62" s="5" t="s">
        <v>459</v>
      </c>
      <c r="D62" s="5"/>
      <c r="E62" s="5"/>
      <c r="F62" s="5"/>
      <c r="G62" s="5" t="s">
        <v>524</v>
      </c>
      <c r="H62" s="5"/>
      <c r="I62" s="5"/>
      <c r="J62" s="5"/>
      <c r="K62" s="5"/>
      <c r="L62" s="5"/>
      <c r="M62" s="21"/>
      <c r="N62" s="21"/>
      <c r="O62" s="22"/>
    </row>
    <row r="63" s="1" customFormat="1" spans="1:15">
      <c r="A63" s="3"/>
      <c r="B63" s="3"/>
      <c r="C63" s="5" t="s">
        <v>461</v>
      </c>
      <c r="D63" s="5"/>
      <c r="E63" s="5"/>
      <c r="F63" s="5"/>
      <c r="G63" s="5" t="s">
        <v>462</v>
      </c>
      <c r="H63" s="5"/>
      <c r="I63" s="5"/>
      <c r="J63" s="5"/>
      <c r="K63" s="5"/>
      <c r="L63" s="5"/>
      <c r="M63" s="21"/>
      <c r="N63" s="21"/>
      <c r="O63" s="22"/>
    </row>
    <row r="64" s="1" customFormat="1" spans="1:15">
      <c r="A64" s="3"/>
      <c r="B64" s="3"/>
      <c r="C64" s="4" t="s">
        <v>463</v>
      </c>
      <c r="D64" s="4"/>
      <c r="E64" s="4"/>
      <c r="F64" s="4"/>
      <c r="G64" s="4"/>
      <c r="H64" s="4"/>
      <c r="I64" s="4"/>
      <c r="J64" s="4"/>
      <c r="K64" s="4"/>
      <c r="L64" s="4"/>
      <c r="M64" s="23"/>
      <c r="N64" s="23"/>
      <c r="O64" s="24"/>
    </row>
    <row r="65" s="1" customFormat="1" spans="1:15">
      <c r="A65" s="6" t="s">
        <v>464</v>
      </c>
      <c r="B65" s="4" t="s">
        <v>58</v>
      </c>
      <c r="C65" s="4"/>
      <c r="D65" s="4" t="s">
        <v>465</v>
      </c>
      <c r="E65" s="4"/>
      <c r="F65" s="4" t="s">
        <v>466</v>
      </c>
      <c r="G65" s="4"/>
      <c r="H65" s="4" t="s">
        <v>467</v>
      </c>
      <c r="I65" s="4"/>
      <c r="J65" s="4"/>
      <c r="K65" s="11" t="s">
        <v>468</v>
      </c>
      <c r="L65" s="20"/>
      <c r="M65" s="20"/>
      <c r="N65" s="12"/>
      <c r="O65" s="4" t="s">
        <v>469</v>
      </c>
    </row>
    <row r="66" s="1" customFormat="1" spans="1:15">
      <c r="A66" s="7"/>
      <c r="B66" s="4"/>
      <c r="C66" s="4"/>
      <c r="D66" s="4"/>
      <c r="E66" s="4"/>
      <c r="F66" s="4"/>
      <c r="G66" s="4"/>
      <c r="H66" s="4"/>
      <c r="I66" s="4"/>
      <c r="J66" s="4"/>
      <c r="K66" s="25"/>
      <c r="L66" s="23"/>
      <c r="M66" s="23"/>
      <c r="N66" s="24"/>
      <c r="O66" s="4"/>
    </row>
    <row r="67" s="1" customFormat="1" spans="1:15">
      <c r="A67" s="3" t="s">
        <v>470</v>
      </c>
      <c r="B67" s="4" t="s">
        <v>471</v>
      </c>
      <c r="C67" s="4"/>
      <c r="D67" s="4" t="s">
        <v>471</v>
      </c>
      <c r="E67" s="4"/>
      <c r="F67" s="4" t="s">
        <v>472</v>
      </c>
      <c r="G67" s="4"/>
      <c r="H67" s="4"/>
      <c r="I67" s="4"/>
      <c r="J67" s="4"/>
      <c r="K67" s="4"/>
      <c r="L67" s="4"/>
      <c r="M67" s="4"/>
      <c r="N67" s="4"/>
      <c r="O67" s="4"/>
    </row>
    <row r="68" s="1" customFormat="1" spans="1:15">
      <c r="A68" s="3" t="s">
        <v>473</v>
      </c>
      <c r="B68" s="4" t="s">
        <v>474</v>
      </c>
      <c r="C68" s="4"/>
      <c r="D68" s="4"/>
      <c r="E68" s="4"/>
      <c r="F68" s="4"/>
      <c r="G68" s="4"/>
      <c r="H68" s="4"/>
      <c r="I68" s="4"/>
      <c r="J68" s="4" t="s">
        <v>475</v>
      </c>
      <c r="K68" s="4"/>
      <c r="L68" s="4"/>
      <c r="M68" s="4"/>
      <c r="N68" s="4"/>
      <c r="O68" s="4"/>
    </row>
    <row r="69" s="1" customFormat="1" ht="27" customHeight="1" spans="1:15">
      <c r="A69" s="3"/>
      <c r="B69" s="5"/>
      <c r="C69" s="5"/>
      <c r="D69" s="5"/>
      <c r="E69" s="5"/>
      <c r="F69" s="5"/>
      <c r="G69" s="5"/>
      <c r="H69" s="5"/>
      <c r="I69" s="5"/>
      <c r="J69" s="5" t="s">
        <v>525</v>
      </c>
      <c r="K69" s="5"/>
      <c r="L69" s="5"/>
      <c r="M69" s="5"/>
      <c r="N69" s="5"/>
      <c r="O69" s="5"/>
    </row>
    <row r="70" s="1" customFormat="1" ht="24" spans="1:15">
      <c r="A70" s="8" t="s">
        <v>477</v>
      </c>
      <c r="B70" s="4" t="s">
        <v>478</v>
      </c>
      <c r="C70" s="4" t="s">
        <v>479</v>
      </c>
      <c r="D70" s="4"/>
      <c r="E70" s="4" t="s">
        <v>480</v>
      </c>
      <c r="F70" s="4"/>
      <c r="G70" s="4" t="s">
        <v>481</v>
      </c>
      <c r="H70" s="4"/>
      <c r="I70" s="4"/>
      <c r="J70" s="4" t="s">
        <v>394</v>
      </c>
      <c r="K70" s="4"/>
      <c r="L70" s="4"/>
      <c r="M70" s="4" t="s">
        <v>395</v>
      </c>
      <c r="N70" s="4" t="s">
        <v>482</v>
      </c>
      <c r="O70" s="4"/>
    </row>
    <row r="71" s="1" customFormat="1" ht="24" spans="1:15">
      <c r="A71" s="8"/>
      <c r="B71" s="9" t="s">
        <v>483</v>
      </c>
      <c r="C71" s="4" t="s">
        <v>484</v>
      </c>
      <c r="D71" s="4"/>
      <c r="E71" s="4"/>
      <c r="F71" s="4"/>
      <c r="G71" s="4"/>
      <c r="H71" s="4"/>
      <c r="I71" s="4"/>
      <c r="J71" s="4" t="s">
        <v>398</v>
      </c>
      <c r="K71" s="4"/>
      <c r="L71" s="4"/>
      <c r="M71" s="26" t="s">
        <v>526</v>
      </c>
      <c r="N71" s="26" t="s">
        <v>527</v>
      </c>
      <c r="O71" s="26"/>
    </row>
    <row r="72" s="1" customFormat="1" spans="1:15">
      <c r="A72" s="8"/>
      <c r="B72" s="10"/>
      <c r="C72" s="11" t="s">
        <v>487</v>
      </c>
      <c r="D72" s="12"/>
      <c r="E72" s="4"/>
      <c r="F72" s="4"/>
      <c r="G72" s="4"/>
      <c r="H72" s="4"/>
      <c r="I72" s="4"/>
      <c r="J72" s="11" t="s">
        <v>401</v>
      </c>
      <c r="K72" s="20"/>
      <c r="L72" s="12"/>
      <c r="M72" s="26" t="s">
        <v>528</v>
      </c>
      <c r="N72" s="5" t="s">
        <v>529</v>
      </c>
      <c r="O72" s="5"/>
    </row>
    <row r="73" s="1" customFormat="1" spans="1:15">
      <c r="A73" s="8"/>
      <c r="B73" s="10"/>
      <c r="C73" s="29"/>
      <c r="D73" s="22"/>
      <c r="E73" s="4"/>
      <c r="F73" s="4"/>
      <c r="G73" s="4"/>
      <c r="H73" s="4"/>
      <c r="I73" s="4"/>
      <c r="J73" s="29"/>
      <c r="K73" s="30"/>
      <c r="L73" s="22"/>
      <c r="M73" s="26" t="s">
        <v>402</v>
      </c>
      <c r="N73" s="28">
        <v>1</v>
      </c>
      <c r="O73" s="5"/>
    </row>
    <row r="74" s="1" customFormat="1" spans="1:15">
      <c r="A74" s="8"/>
      <c r="B74" s="10"/>
      <c r="C74" s="11" t="s">
        <v>489</v>
      </c>
      <c r="D74" s="12"/>
      <c r="E74" s="4"/>
      <c r="F74" s="4"/>
      <c r="G74" s="4"/>
      <c r="H74" s="4"/>
      <c r="I74" s="4"/>
      <c r="J74" s="11" t="s">
        <v>403</v>
      </c>
      <c r="K74" s="20"/>
      <c r="L74" s="12"/>
      <c r="M74" s="26" t="s">
        <v>490</v>
      </c>
      <c r="N74" s="5" t="s">
        <v>405</v>
      </c>
      <c r="O74" s="5"/>
    </row>
    <row r="75" s="1" customFormat="1" spans="1:15">
      <c r="A75" s="8"/>
      <c r="B75" s="10"/>
      <c r="C75" s="4" t="s">
        <v>406</v>
      </c>
      <c r="D75" s="4"/>
      <c r="E75" s="4"/>
      <c r="F75" s="4"/>
      <c r="G75" s="4"/>
      <c r="H75" s="4"/>
      <c r="I75" s="4"/>
      <c r="J75" s="4" t="s">
        <v>406</v>
      </c>
      <c r="K75" s="4"/>
      <c r="L75" s="4"/>
      <c r="M75" s="26" t="s">
        <v>229</v>
      </c>
      <c r="N75" s="5" t="s">
        <v>415</v>
      </c>
      <c r="O75" s="5"/>
    </row>
    <row r="76" s="1" customFormat="1" spans="1:15">
      <c r="A76" s="8"/>
      <c r="B76" s="4" t="s">
        <v>420</v>
      </c>
      <c r="C76" s="4" t="s">
        <v>491</v>
      </c>
      <c r="D76" s="4"/>
      <c r="E76" s="4"/>
      <c r="F76" s="4"/>
      <c r="G76" s="4"/>
      <c r="H76" s="4"/>
      <c r="I76" s="4"/>
      <c r="J76" s="4" t="s">
        <v>491</v>
      </c>
      <c r="K76" s="4"/>
      <c r="L76" s="4"/>
      <c r="M76" s="26" t="s">
        <v>530</v>
      </c>
      <c r="N76" s="4" t="s">
        <v>531</v>
      </c>
      <c r="O76" s="4"/>
    </row>
    <row r="77" s="1" customFormat="1" spans="1:15">
      <c r="A77" s="8"/>
      <c r="B77" s="4"/>
      <c r="C77" s="4" t="s">
        <v>494</v>
      </c>
      <c r="D77" s="4"/>
      <c r="E77" s="4"/>
      <c r="F77" s="4"/>
      <c r="G77" s="4"/>
      <c r="H77" s="4"/>
      <c r="I77" s="4"/>
      <c r="J77" s="4" t="s">
        <v>494</v>
      </c>
      <c r="K77" s="4"/>
      <c r="L77" s="4"/>
      <c r="M77" s="26"/>
      <c r="N77" s="5"/>
      <c r="O77" s="5"/>
    </row>
    <row r="78" s="1" customFormat="1" spans="1:15">
      <c r="A78" s="8"/>
      <c r="B78" s="4"/>
      <c r="C78" s="4" t="s">
        <v>497</v>
      </c>
      <c r="D78" s="4"/>
      <c r="E78" s="4"/>
      <c r="F78" s="4"/>
      <c r="G78" s="5"/>
      <c r="H78" s="5"/>
      <c r="I78" s="5"/>
      <c r="J78" s="4" t="s">
        <v>497</v>
      </c>
      <c r="K78" s="4"/>
      <c r="L78" s="4"/>
      <c r="M78" s="26"/>
      <c r="N78" s="5"/>
      <c r="O78" s="5"/>
    </row>
    <row r="79" s="1" customFormat="1" ht="24" spans="1:15">
      <c r="A79" s="8"/>
      <c r="B79" s="4"/>
      <c r="C79" s="4" t="s">
        <v>500</v>
      </c>
      <c r="D79" s="4"/>
      <c r="E79" s="4"/>
      <c r="F79" s="4"/>
      <c r="G79" s="5"/>
      <c r="H79" s="5"/>
      <c r="I79" s="5"/>
      <c r="J79" s="4" t="s">
        <v>500</v>
      </c>
      <c r="K79" s="4"/>
      <c r="L79" s="4"/>
      <c r="M79" s="26" t="s">
        <v>532</v>
      </c>
      <c r="N79" s="5" t="s">
        <v>533</v>
      </c>
      <c r="O79" s="5"/>
    </row>
    <row r="80" s="1" customFormat="1" ht="24" spans="1:15">
      <c r="A80" s="8"/>
      <c r="B80" s="4" t="s">
        <v>503</v>
      </c>
      <c r="C80" s="4" t="s">
        <v>504</v>
      </c>
      <c r="D80" s="4"/>
      <c r="E80" s="4"/>
      <c r="F80" s="4"/>
      <c r="G80" s="5"/>
      <c r="H80" s="5"/>
      <c r="I80" s="5"/>
      <c r="J80" s="4" t="s">
        <v>505</v>
      </c>
      <c r="K80" s="4"/>
      <c r="L80" s="4"/>
      <c r="M80" s="26" t="s">
        <v>506</v>
      </c>
      <c r="N80" s="5" t="s">
        <v>534</v>
      </c>
      <c r="O80" s="5"/>
    </row>
    <row r="82" s="1" customFormat="1" ht="20.25" spans="1:15">
      <c r="A82" s="2" t="s">
        <v>445</v>
      </c>
      <c r="B82" s="2"/>
      <c r="C82" s="2"/>
      <c r="D82" s="2"/>
      <c r="E82" s="2"/>
      <c r="F82" s="2"/>
      <c r="G82" s="2"/>
      <c r="H82" s="2"/>
      <c r="I82" s="2"/>
      <c r="J82" s="2"/>
      <c r="K82" s="2"/>
      <c r="L82" s="2"/>
      <c r="M82" s="2"/>
      <c r="N82" s="2"/>
      <c r="O82" s="2"/>
    </row>
    <row r="83" s="1" customFormat="1" spans="1:15">
      <c r="A83" s="3" t="s">
        <v>316</v>
      </c>
      <c r="B83" s="3"/>
      <c r="C83" s="4" t="s">
        <v>322</v>
      </c>
      <c r="D83" s="4"/>
      <c r="E83" s="4"/>
      <c r="F83" s="4"/>
      <c r="G83" s="4"/>
      <c r="H83" s="4"/>
      <c r="I83" s="4"/>
      <c r="J83" s="4"/>
      <c r="K83" s="4"/>
      <c r="L83" s="4"/>
      <c r="M83" s="4"/>
      <c r="N83" s="4"/>
      <c r="O83" s="4"/>
    </row>
    <row r="84" s="1" customFormat="1" spans="1:15">
      <c r="A84" s="3" t="s">
        <v>446</v>
      </c>
      <c r="B84" s="3"/>
      <c r="C84" s="4" t="s">
        <v>375</v>
      </c>
      <c r="D84" s="4"/>
      <c r="E84" s="4"/>
      <c r="F84" s="4"/>
      <c r="G84" s="4"/>
      <c r="H84" s="4"/>
      <c r="I84" s="14" t="s">
        <v>447</v>
      </c>
      <c r="J84" s="15"/>
      <c r="K84" s="16"/>
      <c r="L84" s="4" t="s">
        <v>448</v>
      </c>
      <c r="M84" s="4"/>
      <c r="N84" s="4"/>
      <c r="O84" s="4"/>
    </row>
    <row r="85" s="1" customFormat="1" spans="1:15">
      <c r="A85" s="3"/>
      <c r="B85" s="3"/>
      <c r="C85" s="4"/>
      <c r="D85" s="4"/>
      <c r="E85" s="4"/>
      <c r="F85" s="4"/>
      <c r="G85" s="4"/>
      <c r="H85" s="4"/>
      <c r="I85" s="17"/>
      <c r="J85" s="18"/>
      <c r="K85" s="19"/>
      <c r="L85" s="4"/>
      <c r="M85" s="4"/>
      <c r="N85" s="4"/>
      <c r="O85" s="4"/>
    </row>
    <row r="86" s="1" customFormat="1" spans="1:15">
      <c r="A86" s="3" t="s">
        <v>449</v>
      </c>
      <c r="B86" s="3"/>
      <c r="C86" s="4" t="s">
        <v>450</v>
      </c>
      <c r="D86" s="4"/>
      <c r="E86" s="4"/>
      <c r="F86" s="4"/>
      <c r="G86" s="4"/>
      <c r="H86" s="4"/>
      <c r="I86" s="3" t="s">
        <v>451</v>
      </c>
      <c r="J86" s="3"/>
      <c r="K86" s="3"/>
      <c r="L86" s="4" t="s">
        <v>452</v>
      </c>
      <c r="M86" s="4"/>
      <c r="N86" s="4"/>
      <c r="O86" s="4"/>
    </row>
    <row r="87" s="1" customFormat="1" spans="1:15">
      <c r="A87" s="3" t="s">
        <v>453</v>
      </c>
      <c r="B87" s="3"/>
      <c r="C87" s="5" t="s">
        <v>454</v>
      </c>
      <c r="D87" s="5"/>
      <c r="E87" s="5"/>
      <c r="F87" s="5"/>
      <c r="G87" s="5"/>
      <c r="H87" s="5"/>
      <c r="I87" s="5"/>
      <c r="J87" s="5"/>
      <c r="K87" s="5"/>
      <c r="L87" s="5"/>
      <c r="M87" s="5"/>
      <c r="N87" s="5"/>
      <c r="O87" s="5"/>
    </row>
    <row r="88" s="1" customFormat="1" spans="1:15">
      <c r="A88" s="3" t="s">
        <v>455</v>
      </c>
      <c r="B88" s="3"/>
      <c r="C88" s="5" t="s">
        <v>456</v>
      </c>
      <c r="D88" s="5"/>
      <c r="E88" s="5"/>
      <c r="F88" s="5"/>
      <c r="G88" s="5" t="s">
        <v>535</v>
      </c>
      <c r="H88" s="5"/>
      <c r="I88" s="5"/>
      <c r="J88" s="5"/>
      <c r="K88" s="5"/>
      <c r="L88" s="5"/>
      <c r="M88" s="20" t="s">
        <v>458</v>
      </c>
      <c r="N88" s="20"/>
      <c r="O88" s="12"/>
    </row>
    <row r="89" s="1" customFormat="1" spans="1:15">
      <c r="A89" s="3"/>
      <c r="B89" s="3"/>
      <c r="C89" s="5" t="s">
        <v>459</v>
      </c>
      <c r="D89" s="5"/>
      <c r="E89" s="5"/>
      <c r="F89" s="5"/>
      <c r="G89" s="5" t="s">
        <v>536</v>
      </c>
      <c r="H89" s="5"/>
      <c r="I89" s="5"/>
      <c r="J89" s="5"/>
      <c r="K89" s="5"/>
      <c r="L89" s="5"/>
      <c r="M89" s="21"/>
      <c r="N89" s="21"/>
      <c r="O89" s="22"/>
    </row>
    <row r="90" s="1" customFormat="1" spans="1:15">
      <c r="A90" s="3"/>
      <c r="B90" s="3"/>
      <c r="C90" s="5" t="s">
        <v>461</v>
      </c>
      <c r="D90" s="5"/>
      <c r="E90" s="5"/>
      <c r="F90" s="5"/>
      <c r="G90" s="5" t="s">
        <v>462</v>
      </c>
      <c r="H90" s="5"/>
      <c r="I90" s="5"/>
      <c r="J90" s="5"/>
      <c r="K90" s="5"/>
      <c r="L90" s="5"/>
      <c r="M90" s="21"/>
      <c r="N90" s="21"/>
      <c r="O90" s="22"/>
    </row>
    <row r="91" s="1" customFormat="1" spans="1:15">
      <c r="A91" s="3"/>
      <c r="B91" s="3"/>
      <c r="C91" s="4" t="s">
        <v>463</v>
      </c>
      <c r="D91" s="4"/>
      <c r="E91" s="4"/>
      <c r="F91" s="4"/>
      <c r="G91" s="4"/>
      <c r="H91" s="4"/>
      <c r="I91" s="4"/>
      <c r="J91" s="4"/>
      <c r="K91" s="4"/>
      <c r="L91" s="4"/>
      <c r="M91" s="23"/>
      <c r="N91" s="23"/>
      <c r="O91" s="24"/>
    </row>
    <row r="92" s="1" customFormat="1" spans="1:15">
      <c r="A92" s="6" t="s">
        <v>464</v>
      </c>
      <c r="B92" s="4" t="s">
        <v>58</v>
      </c>
      <c r="C92" s="4"/>
      <c r="D92" s="4" t="s">
        <v>465</v>
      </c>
      <c r="E92" s="4"/>
      <c r="F92" s="4" t="s">
        <v>466</v>
      </c>
      <c r="G92" s="4"/>
      <c r="H92" s="4" t="s">
        <v>467</v>
      </c>
      <c r="I92" s="4"/>
      <c r="J92" s="4"/>
      <c r="K92" s="11" t="s">
        <v>468</v>
      </c>
      <c r="L92" s="20"/>
      <c r="M92" s="20"/>
      <c r="N92" s="12"/>
      <c r="O92" s="4" t="s">
        <v>469</v>
      </c>
    </row>
    <row r="93" s="1" customFormat="1" spans="1:15">
      <c r="A93" s="7"/>
      <c r="B93" s="4"/>
      <c r="C93" s="4"/>
      <c r="D93" s="4"/>
      <c r="E93" s="4"/>
      <c r="F93" s="4"/>
      <c r="G93" s="4"/>
      <c r="H93" s="4"/>
      <c r="I93" s="4"/>
      <c r="J93" s="4"/>
      <c r="K93" s="25"/>
      <c r="L93" s="23"/>
      <c r="M93" s="23"/>
      <c r="N93" s="24"/>
      <c r="O93" s="4"/>
    </row>
    <row r="94" s="1" customFormat="1" spans="1:15">
      <c r="A94" s="3" t="s">
        <v>470</v>
      </c>
      <c r="B94" s="4" t="s">
        <v>537</v>
      </c>
      <c r="C94" s="4"/>
      <c r="D94" s="4" t="s">
        <v>537</v>
      </c>
      <c r="E94" s="4"/>
      <c r="F94" s="4" t="s">
        <v>472</v>
      </c>
      <c r="G94" s="4"/>
      <c r="H94" s="4"/>
      <c r="I94" s="4"/>
      <c r="J94" s="4"/>
      <c r="K94" s="4"/>
      <c r="L94" s="4"/>
      <c r="M94" s="4"/>
      <c r="N94" s="4"/>
      <c r="O94" s="4"/>
    </row>
    <row r="95" s="1" customFormat="1" spans="1:15">
      <c r="A95" s="3" t="s">
        <v>473</v>
      </c>
      <c r="B95" s="4" t="s">
        <v>474</v>
      </c>
      <c r="C95" s="4"/>
      <c r="D95" s="4"/>
      <c r="E95" s="4"/>
      <c r="F95" s="4"/>
      <c r="G95" s="4"/>
      <c r="H95" s="4"/>
      <c r="I95" s="4"/>
      <c r="J95" s="4" t="s">
        <v>475</v>
      </c>
      <c r="K95" s="4"/>
      <c r="L95" s="4"/>
      <c r="M95" s="4"/>
      <c r="N95" s="4"/>
      <c r="O95" s="4"/>
    </row>
    <row r="96" s="1" customFormat="1" spans="1:15">
      <c r="A96" s="3"/>
      <c r="B96" s="5"/>
      <c r="C96" s="5"/>
      <c r="D96" s="5"/>
      <c r="E96" s="5"/>
      <c r="F96" s="5"/>
      <c r="G96" s="5"/>
      <c r="H96" s="5"/>
      <c r="I96" s="5"/>
      <c r="J96" s="5" t="s">
        <v>538</v>
      </c>
      <c r="K96" s="5"/>
      <c r="L96" s="5"/>
      <c r="M96" s="5"/>
      <c r="N96" s="5"/>
      <c r="O96" s="5"/>
    </row>
    <row r="97" s="1" customFormat="1" ht="24" spans="1:15">
      <c r="A97" s="8" t="s">
        <v>477</v>
      </c>
      <c r="B97" s="4" t="s">
        <v>478</v>
      </c>
      <c r="C97" s="4" t="s">
        <v>479</v>
      </c>
      <c r="D97" s="4"/>
      <c r="E97" s="4" t="s">
        <v>480</v>
      </c>
      <c r="F97" s="4"/>
      <c r="G97" s="4" t="s">
        <v>481</v>
      </c>
      <c r="H97" s="4"/>
      <c r="I97" s="4"/>
      <c r="J97" s="4" t="s">
        <v>394</v>
      </c>
      <c r="K97" s="4"/>
      <c r="L97" s="4"/>
      <c r="M97" s="4" t="s">
        <v>395</v>
      </c>
      <c r="N97" s="4" t="s">
        <v>482</v>
      </c>
      <c r="O97" s="4"/>
    </row>
    <row r="98" s="1" customFormat="1" ht="36" spans="1:15">
      <c r="A98" s="8"/>
      <c r="B98" s="9" t="s">
        <v>483</v>
      </c>
      <c r="C98" s="4" t="s">
        <v>484</v>
      </c>
      <c r="D98" s="4"/>
      <c r="E98" s="4"/>
      <c r="F98" s="4"/>
      <c r="G98" s="4"/>
      <c r="H98" s="4"/>
      <c r="I98" s="4"/>
      <c r="J98" s="4" t="s">
        <v>398</v>
      </c>
      <c r="K98" s="4"/>
      <c r="L98" s="4"/>
      <c r="M98" s="26" t="s">
        <v>539</v>
      </c>
      <c r="N98" s="26" t="s">
        <v>540</v>
      </c>
      <c r="O98" s="26"/>
    </row>
    <row r="99" s="1" customFormat="1" spans="1:15">
      <c r="A99" s="8"/>
      <c r="B99" s="10"/>
      <c r="C99" s="4" t="s">
        <v>487</v>
      </c>
      <c r="D99" s="4"/>
      <c r="E99" s="4"/>
      <c r="F99" s="4"/>
      <c r="G99" s="4"/>
      <c r="H99" s="4"/>
      <c r="I99" s="4"/>
      <c r="J99" s="4" t="s">
        <v>401</v>
      </c>
      <c r="K99" s="4"/>
      <c r="L99" s="4"/>
      <c r="M99" s="26" t="s">
        <v>402</v>
      </c>
      <c r="N99" s="5" t="s">
        <v>541</v>
      </c>
      <c r="O99" s="5"/>
    </row>
    <row r="100" s="1" customFormat="1" spans="1:15">
      <c r="A100" s="8"/>
      <c r="B100" s="10"/>
      <c r="C100" s="11" t="s">
        <v>489</v>
      </c>
      <c r="D100" s="12"/>
      <c r="E100" s="4"/>
      <c r="F100" s="4"/>
      <c r="G100" s="4"/>
      <c r="H100" s="4"/>
      <c r="I100" s="4"/>
      <c r="J100" s="11" t="s">
        <v>403</v>
      </c>
      <c r="K100" s="20"/>
      <c r="L100" s="12"/>
      <c r="M100" s="26" t="s">
        <v>490</v>
      </c>
      <c r="N100" s="5" t="s">
        <v>405</v>
      </c>
      <c r="O100" s="5"/>
    </row>
    <row r="101" s="1" customFormat="1" spans="1:15">
      <c r="A101" s="8"/>
      <c r="B101" s="10"/>
      <c r="C101" s="4" t="s">
        <v>406</v>
      </c>
      <c r="D101" s="4"/>
      <c r="E101" s="4"/>
      <c r="F101" s="4"/>
      <c r="G101" s="4"/>
      <c r="H101" s="4"/>
      <c r="I101" s="4"/>
      <c r="J101" s="4" t="s">
        <v>406</v>
      </c>
      <c r="K101" s="4"/>
      <c r="L101" s="4"/>
      <c r="M101" s="26" t="s">
        <v>222</v>
      </c>
      <c r="N101" s="5" t="s">
        <v>542</v>
      </c>
      <c r="O101" s="5"/>
    </row>
    <row r="102" s="1" customFormat="1" spans="1:15">
      <c r="A102" s="8"/>
      <c r="B102" s="10"/>
      <c r="C102" s="4"/>
      <c r="D102" s="4"/>
      <c r="E102" s="4"/>
      <c r="F102" s="4"/>
      <c r="G102" s="4"/>
      <c r="H102" s="4"/>
      <c r="I102" s="4"/>
      <c r="J102" s="4"/>
      <c r="K102" s="4"/>
      <c r="L102" s="4"/>
      <c r="M102" s="26" t="s">
        <v>229</v>
      </c>
      <c r="N102" s="5" t="s">
        <v>413</v>
      </c>
      <c r="O102" s="5"/>
    </row>
    <row r="103" s="1" customFormat="1" ht="24" spans="1:15">
      <c r="A103" s="8"/>
      <c r="B103" s="13"/>
      <c r="C103" s="4"/>
      <c r="D103" s="4"/>
      <c r="E103" s="4"/>
      <c r="F103" s="4"/>
      <c r="G103" s="4"/>
      <c r="H103" s="4"/>
      <c r="I103" s="4"/>
      <c r="J103" s="4"/>
      <c r="K103" s="4"/>
      <c r="L103" s="4"/>
      <c r="M103" s="26" t="s">
        <v>239</v>
      </c>
      <c r="N103" s="5" t="s">
        <v>542</v>
      </c>
      <c r="O103" s="5"/>
    </row>
    <row r="104" s="1" customFormat="1" ht="24" spans="1:15">
      <c r="A104" s="8"/>
      <c r="B104" s="4" t="s">
        <v>420</v>
      </c>
      <c r="C104" s="4" t="s">
        <v>491</v>
      </c>
      <c r="D104" s="4"/>
      <c r="E104" s="4"/>
      <c r="F104" s="4"/>
      <c r="G104" s="4"/>
      <c r="H104" s="4"/>
      <c r="I104" s="4"/>
      <c r="J104" s="4" t="s">
        <v>491</v>
      </c>
      <c r="K104" s="4"/>
      <c r="L104" s="4"/>
      <c r="M104" s="26" t="s">
        <v>543</v>
      </c>
      <c r="N104" s="26" t="s">
        <v>544</v>
      </c>
      <c r="O104" s="26"/>
    </row>
    <row r="105" s="1" customFormat="1" ht="24" spans="1:15">
      <c r="A105" s="8"/>
      <c r="B105" s="4"/>
      <c r="C105" s="4" t="s">
        <v>494</v>
      </c>
      <c r="D105" s="4"/>
      <c r="E105" s="4"/>
      <c r="F105" s="4"/>
      <c r="G105" s="4"/>
      <c r="H105" s="4"/>
      <c r="I105" s="4"/>
      <c r="J105" s="4" t="s">
        <v>494</v>
      </c>
      <c r="K105" s="4"/>
      <c r="L105" s="4"/>
      <c r="M105" s="26" t="s">
        <v>545</v>
      </c>
      <c r="N105" s="5" t="s">
        <v>546</v>
      </c>
      <c r="O105" s="5"/>
    </row>
    <row r="106" s="1" customFormat="1" spans="1:15">
      <c r="A106" s="8"/>
      <c r="B106" s="4"/>
      <c r="C106" s="4" t="s">
        <v>497</v>
      </c>
      <c r="D106" s="4"/>
      <c r="E106" s="4"/>
      <c r="F106" s="4"/>
      <c r="G106" s="5"/>
      <c r="H106" s="5"/>
      <c r="I106" s="5"/>
      <c r="J106" s="4" t="s">
        <v>497</v>
      </c>
      <c r="K106" s="4"/>
      <c r="L106" s="4"/>
      <c r="M106" s="26" t="s">
        <v>547</v>
      </c>
      <c r="N106" s="5" t="s">
        <v>548</v>
      </c>
      <c r="O106" s="5"/>
    </row>
    <row r="107" s="1" customFormat="1" ht="24" spans="1:15">
      <c r="A107" s="8"/>
      <c r="B107" s="4"/>
      <c r="C107" s="4" t="s">
        <v>500</v>
      </c>
      <c r="D107" s="4"/>
      <c r="E107" s="4"/>
      <c r="F107" s="4"/>
      <c r="G107" s="5"/>
      <c r="H107" s="5"/>
      <c r="I107" s="5"/>
      <c r="J107" s="4" t="s">
        <v>500</v>
      </c>
      <c r="K107" s="4"/>
      <c r="L107" s="4"/>
      <c r="M107" s="26" t="s">
        <v>545</v>
      </c>
      <c r="N107" s="5" t="s">
        <v>549</v>
      </c>
      <c r="O107" s="5"/>
    </row>
    <row r="108" s="1" customFormat="1" ht="36" spans="1:15">
      <c r="A108" s="8"/>
      <c r="B108" s="4" t="s">
        <v>503</v>
      </c>
      <c r="C108" s="4" t="s">
        <v>504</v>
      </c>
      <c r="D108" s="4"/>
      <c r="E108" s="4"/>
      <c r="F108" s="4"/>
      <c r="G108" s="5"/>
      <c r="H108" s="5"/>
      <c r="I108" s="5"/>
      <c r="J108" s="4" t="s">
        <v>505</v>
      </c>
      <c r="K108" s="4"/>
      <c r="L108" s="4"/>
      <c r="M108" s="26" t="s">
        <v>550</v>
      </c>
      <c r="N108" s="5" t="s">
        <v>507</v>
      </c>
      <c r="O108" s="5"/>
    </row>
    <row r="110" s="1" customFormat="1" ht="20.25" spans="1:15">
      <c r="A110" s="2" t="s">
        <v>445</v>
      </c>
      <c r="B110" s="2"/>
      <c r="C110" s="2"/>
      <c r="D110" s="2"/>
      <c r="E110" s="2"/>
      <c r="F110" s="2"/>
      <c r="G110" s="2"/>
      <c r="H110" s="2"/>
      <c r="I110" s="2"/>
      <c r="J110" s="2"/>
      <c r="K110" s="2"/>
      <c r="L110" s="2"/>
      <c r="M110" s="2"/>
      <c r="N110" s="2"/>
      <c r="O110" s="2"/>
    </row>
    <row r="111" s="1" customFormat="1" spans="1:15">
      <c r="A111" s="3" t="s">
        <v>316</v>
      </c>
      <c r="B111" s="3"/>
      <c r="C111" s="4" t="s">
        <v>325</v>
      </c>
      <c r="D111" s="4"/>
      <c r="E111" s="4"/>
      <c r="F111" s="4"/>
      <c r="G111" s="4"/>
      <c r="H111" s="4"/>
      <c r="I111" s="4"/>
      <c r="J111" s="4"/>
      <c r="K111" s="4"/>
      <c r="L111" s="4"/>
      <c r="M111" s="4"/>
      <c r="N111" s="4"/>
      <c r="O111" s="4"/>
    </row>
    <row r="112" s="1" customFormat="1" spans="1:15">
      <c r="A112" s="3" t="s">
        <v>446</v>
      </c>
      <c r="B112" s="3"/>
      <c r="C112" s="4" t="s">
        <v>375</v>
      </c>
      <c r="D112" s="4"/>
      <c r="E112" s="4"/>
      <c r="F112" s="4"/>
      <c r="G112" s="4"/>
      <c r="H112" s="4"/>
      <c r="I112" s="14" t="s">
        <v>447</v>
      </c>
      <c r="J112" s="15"/>
      <c r="K112" s="16"/>
      <c r="L112" s="4" t="s">
        <v>448</v>
      </c>
      <c r="M112" s="4"/>
      <c r="N112" s="4"/>
      <c r="O112" s="4"/>
    </row>
    <row r="113" s="1" customFormat="1" spans="1:15">
      <c r="A113" s="3"/>
      <c r="B113" s="3"/>
      <c r="C113" s="4"/>
      <c r="D113" s="4"/>
      <c r="E113" s="4"/>
      <c r="F113" s="4"/>
      <c r="G113" s="4"/>
      <c r="H113" s="4"/>
      <c r="I113" s="17"/>
      <c r="J113" s="18"/>
      <c r="K113" s="19"/>
      <c r="L113" s="4"/>
      <c r="M113" s="4"/>
      <c r="N113" s="4"/>
      <c r="O113" s="4"/>
    </row>
    <row r="114" s="1" customFormat="1" spans="1:15">
      <c r="A114" s="3" t="s">
        <v>449</v>
      </c>
      <c r="B114" s="3"/>
      <c r="C114" s="4" t="s">
        <v>551</v>
      </c>
      <c r="D114" s="4"/>
      <c r="E114" s="4"/>
      <c r="F114" s="4"/>
      <c r="G114" s="4"/>
      <c r="H114" s="4"/>
      <c r="I114" s="3" t="s">
        <v>451</v>
      </c>
      <c r="J114" s="3"/>
      <c r="K114" s="3"/>
      <c r="L114" s="4" t="s">
        <v>452</v>
      </c>
      <c r="M114" s="4"/>
      <c r="N114" s="4"/>
      <c r="O114" s="4"/>
    </row>
    <row r="115" s="1" customFormat="1" spans="1:15">
      <c r="A115" s="3" t="s">
        <v>453</v>
      </c>
      <c r="B115" s="3"/>
      <c r="C115" s="5" t="s">
        <v>454</v>
      </c>
      <c r="D115" s="5"/>
      <c r="E115" s="5"/>
      <c r="F115" s="5"/>
      <c r="G115" s="5"/>
      <c r="H115" s="5"/>
      <c r="I115" s="5"/>
      <c r="J115" s="5"/>
      <c r="K115" s="5"/>
      <c r="L115" s="5"/>
      <c r="M115" s="5"/>
      <c r="N115" s="5"/>
      <c r="O115" s="5"/>
    </row>
    <row r="116" s="1" customFormat="1" spans="1:15">
      <c r="A116" s="3" t="s">
        <v>455</v>
      </c>
      <c r="B116" s="3"/>
      <c r="C116" s="5" t="s">
        <v>456</v>
      </c>
      <c r="D116" s="5"/>
      <c r="E116" s="5"/>
      <c r="F116" s="5"/>
      <c r="G116" s="5" t="s">
        <v>552</v>
      </c>
      <c r="H116" s="5"/>
      <c r="I116" s="5"/>
      <c r="J116" s="5"/>
      <c r="K116" s="5"/>
      <c r="L116" s="5"/>
      <c r="M116" s="20" t="s">
        <v>458</v>
      </c>
      <c r="N116" s="20"/>
      <c r="O116" s="12"/>
    </row>
    <row r="117" s="1" customFormat="1" spans="1:15">
      <c r="A117" s="3"/>
      <c r="B117" s="3"/>
      <c r="C117" s="5" t="s">
        <v>459</v>
      </c>
      <c r="D117" s="5"/>
      <c r="E117" s="5"/>
      <c r="F117" s="5"/>
      <c r="G117" s="5" t="s">
        <v>553</v>
      </c>
      <c r="H117" s="5"/>
      <c r="I117" s="5"/>
      <c r="J117" s="5"/>
      <c r="K117" s="5"/>
      <c r="L117" s="5"/>
      <c r="M117" s="21"/>
      <c r="N117" s="21"/>
      <c r="O117" s="22"/>
    </row>
    <row r="118" s="1" customFormat="1" spans="1:15">
      <c r="A118" s="3"/>
      <c r="B118" s="3"/>
      <c r="C118" s="5" t="s">
        <v>461</v>
      </c>
      <c r="D118" s="5"/>
      <c r="E118" s="5"/>
      <c r="F118" s="5"/>
      <c r="G118" s="5" t="s">
        <v>462</v>
      </c>
      <c r="H118" s="5"/>
      <c r="I118" s="5"/>
      <c r="J118" s="5"/>
      <c r="K118" s="5"/>
      <c r="L118" s="5"/>
      <c r="M118" s="21"/>
      <c r="N118" s="21"/>
      <c r="O118" s="22"/>
    </row>
    <row r="119" s="1" customFormat="1" spans="1:15">
      <c r="A119" s="3"/>
      <c r="B119" s="3"/>
      <c r="C119" s="4" t="s">
        <v>463</v>
      </c>
      <c r="D119" s="4"/>
      <c r="E119" s="4"/>
      <c r="F119" s="4"/>
      <c r="G119" s="4"/>
      <c r="H119" s="4"/>
      <c r="I119" s="4"/>
      <c r="J119" s="4"/>
      <c r="K119" s="4"/>
      <c r="L119" s="4"/>
      <c r="M119" s="23"/>
      <c r="N119" s="23"/>
      <c r="O119" s="24"/>
    </row>
    <row r="120" s="1" customFormat="1" spans="1:15">
      <c r="A120" s="6" t="s">
        <v>464</v>
      </c>
      <c r="B120" s="4" t="s">
        <v>58</v>
      </c>
      <c r="C120" s="4"/>
      <c r="D120" s="4" t="s">
        <v>465</v>
      </c>
      <c r="E120" s="4"/>
      <c r="F120" s="4" t="s">
        <v>466</v>
      </c>
      <c r="G120" s="4"/>
      <c r="H120" s="4" t="s">
        <v>467</v>
      </c>
      <c r="I120" s="4"/>
      <c r="J120" s="4"/>
      <c r="K120" s="11" t="s">
        <v>468</v>
      </c>
      <c r="L120" s="20"/>
      <c r="M120" s="20"/>
      <c r="N120" s="12"/>
      <c r="O120" s="4" t="s">
        <v>469</v>
      </c>
    </row>
    <row r="121" s="1" customFormat="1" spans="1:15">
      <c r="A121" s="7"/>
      <c r="B121" s="4"/>
      <c r="C121" s="4"/>
      <c r="D121" s="4"/>
      <c r="E121" s="4"/>
      <c r="F121" s="4"/>
      <c r="G121" s="4"/>
      <c r="H121" s="4"/>
      <c r="I121" s="4"/>
      <c r="J121" s="4"/>
      <c r="K121" s="25"/>
      <c r="L121" s="23"/>
      <c r="M121" s="23"/>
      <c r="N121" s="24"/>
      <c r="O121" s="4"/>
    </row>
    <row r="122" s="1" customFormat="1" spans="1:15">
      <c r="A122" s="3" t="s">
        <v>470</v>
      </c>
      <c r="B122" s="4" t="s">
        <v>554</v>
      </c>
      <c r="C122" s="4"/>
      <c r="D122" s="4" t="s">
        <v>554</v>
      </c>
      <c r="E122" s="4"/>
      <c r="F122" s="4" t="s">
        <v>472</v>
      </c>
      <c r="G122" s="4"/>
      <c r="H122" s="4"/>
      <c r="I122" s="4"/>
      <c r="J122" s="4"/>
      <c r="K122" s="4"/>
      <c r="L122" s="4"/>
      <c r="M122" s="4"/>
      <c r="N122" s="4"/>
      <c r="O122" s="4"/>
    </row>
    <row r="123" s="1" customFormat="1" spans="1:15">
      <c r="A123" s="3" t="s">
        <v>473</v>
      </c>
      <c r="B123" s="4" t="s">
        <v>474</v>
      </c>
      <c r="C123" s="4"/>
      <c r="D123" s="4"/>
      <c r="E123" s="4"/>
      <c r="F123" s="4"/>
      <c r="G123" s="4"/>
      <c r="H123" s="4"/>
      <c r="I123" s="4"/>
      <c r="J123" s="4" t="s">
        <v>475</v>
      </c>
      <c r="K123" s="4"/>
      <c r="L123" s="4"/>
      <c r="M123" s="4"/>
      <c r="N123" s="4"/>
      <c r="O123" s="4"/>
    </row>
    <row r="124" s="1" customFormat="1" spans="1:15">
      <c r="A124" s="3"/>
      <c r="B124" s="5"/>
      <c r="C124" s="5"/>
      <c r="D124" s="5"/>
      <c r="E124" s="5"/>
      <c r="F124" s="5"/>
      <c r="G124" s="5"/>
      <c r="H124" s="5"/>
      <c r="I124" s="5"/>
      <c r="J124" s="5" t="s">
        <v>555</v>
      </c>
      <c r="K124" s="5"/>
      <c r="L124" s="5"/>
      <c r="M124" s="5"/>
      <c r="N124" s="5"/>
      <c r="O124" s="5"/>
    </row>
    <row r="125" s="1" customFormat="1" ht="24" spans="1:15">
      <c r="A125" s="8" t="s">
        <v>477</v>
      </c>
      <c r="B125" s="4" t="s">
        <v>478</v>
      </c>
      <c r="C125" s="4" t="s">
        <v>479</v>
      </c>
      <c r="D125" s="4"/>
      <c r="E125" s="4" t="s">
        <v>480</v>
      </c>
      <c r="F125" s="4"/>
      <c r="G125" s="4" t="s">
        <v>481</v>
      </c>
      <c r="H125" s="4"/>
      <c r="I125" s="4"/>
      <c r="J125" s="4" t="s">
        <v>394</v>
      </c>
      <c r="K125" s="4"/>
      <c r="L125" s="4"/>
      <c r="M125" s="4" t="s">
        <v>395</v>
      </c>
      <c r="N125" s="4" t="s">
        <v>482</v>
      </c>
      <c r="O125" s="4"/>
    </row>
    <row r="126" s="1" customFormat="1" ht="24" spans="1:15">
      <c r="A126" s="8"/>
      <c r="B126" s="9" t="s">
        <v>483</v>
      </c>
      <c r="C126" s="11" t="s">
        <v>484</v>
      </c>
      <c r="D126" s="12"/>
      <c r="E126" s="4"/>
      <c r="F126" s="4"/>
      <c r="G126" s="4"/>
      <c r="H126" s="4"/>
      <c r="I126" s="4"/>
      <c r="J126" s="11" t="s">
        <v>398</v>
      </c>
      <c r="K126" s="20"/>
      <c r="L126" s="12"/>
      <c r="M126" s="26" t="s">
        <v>556</v>
      </c>
      <c r="N126" s="26" t="s">
        <v>557</v>
      </c>
      <c r="O126" s="26"/>
    </row>
    <row r="127" s="1" customFormat="1" ht="24" spans="1:15">
      <c r="A127" s="8"/>
      <c r="B127" s="10"/>
      <c r="C127" s="25"/>
      <c r="D127" s="24"/>
      <c r="E127" s="4"/>
      <c r="F127" s="4"/>
      <c r="G127" s="4"/>
      <c r="H127" s="4"/>
      <c r="I127" s="4"/>
      <c r="J127" s="25"/>
      <c r="K127" s="23"/>
      <c r="L127" s="24"/>
      <c r="M127" s="26" t="s">
        <v>556</v>
      </c>
      <c r="N127" s="26" t="s">
        <v>558</v>
      </c>
      <c r="O127" s="26"/>
    </row>
    <row r="128" s="1" customFormat="1" spans="1:15">
      <c r="A128" s="8"/>
      <c r="B128" s="10"/>
      <c r="C128" s="4" t="s">
        <v>487</v>
      </c>
      <c r="D128" s="4"/>
      <c r="E128" s="4"/>
      <c r="F128" s="4"/>
      <c r="G128" s="4"/>
      <c r="H128" s="4"/>
      <c r="I128" s="4"/>
      <c r="J128" s="4" t="s">
        <v>401</v>
      </c>
      <c r="K128" s="4"/>
      <c r="L128" s="4"/>
      <c r="M128" s="26" t="s">
        <v>559</v>
      </c>
      <c r="N128" s="28">
        <v>1</v>
      </c>
      <c r="O128" s="5"/>
    </row>
    <row r="129" s="1" customFormat="1" spans="1:15">
      <c r="A129" s="8"/>
      <c r="B129" s="10"/>
      <c r="C129" s="11" t="s">
        <v>489</v>
      </c>
      <c r="D129" s="12"/>
      <c r="E129" s="4"/>
      <c r="F129" s="4"/>
      <c r="G129" s="4"/>
      <c r="H129" s="4"/>
      <c r="I129" s="4"/>
      <c r="J129" s="11" t="s">
        <v>403</v>
      </c>
      <c r="K129" s="20"/>
      <c r="L129" s="12"/>
      <c r="M129" s="26" t="s">
        <v>490</v>
      </c>
      <c r="N129" s="5" t="s">
        <v>560</v>
      </c>
      <c r="O129" s="5"/>
    </row>
    <row r="130" s="1" customFormat="1" spans="1:15">
      <c r="A130" s="8"/>
      <c r="B130" s="10"/>
      <c r="C130" s="4" t="s">
        <v>406</v>
      </c>
      <c r="D130" s="4"/>
      <c r="E130" s="4"/>
      <c r="F130" s="4"/>
      <c r="G130" s="4"/>
      <c r="H130" s="4"/>
      <c r="I130" s="4"/>
      <c r="J130" s="4" t="s">
        <v>406</v>
      </c>
      <c r="K130" s="4"/>
      <c r="L130" s="4"/>
      <c r="M130" s="26" t="s">
        <v>222</v>
      </c>
      <c r="N130" s="5" t="s">
        <v>542</v>
      </c>
      <c r="O130" s="5"/>
    </row>
    <row r="131" s="1" customFormat="1" spans="1:15">
      <c r="A131" s="8"/>
      <c r="B131" s="10"/>
      <c r="C131" s="4"/>
      <c r="D131" s="4"/>
      <c r="E131" s="4"/>
      <c r="F131" s="4"/>
      <c r="G131" s="4"/>
      <c r="H131" s="4"/>
      <c r="I131" s="4"/>
      <c r="J131" s="4"/>
      <c r="K131" s="4"/>
      <c r="L131" s="4"/>
      <c r="M131" s="26" t="s">
        <v>518</v>
      </c>
      <c r="N131" s="5" t="s">
        <v>418</v>
      </c>
      <c r="O131" s="5"/>
    </row>
    <row r="132" s="1" customFormat="1" spans="1:15">
      <c r="A132" s="8"/>
      <c r="B132" s="10"/>
      <c r="C132" s="4"/>
      <c r="D132" s="4"/>
      <c r="E132" s="4"/>
      <c r="F132" s="4"/>
      <c r="G132" s="4"/>
      <c r="H132" s="4"/>
      <c r="I132" s="4"/>
      <c r="J132" s="4"/>
      <c r="K132" s="4"/>
      <c r="L132" s="4"/>
      <c r="M132" s="26" t="s">
        <v>229</v>
      </c>
      <c r="N132" s="5" t="s">
        <v>419</v>
      </c>
      <c r="O132" s="5"/>
    </row>
    <row r="133" s="1" customFormat="1" ht="24" spans="1:15">
      <c r="A133" s="8"/>
      <c r="B133" s="13"/>
      <c r="C133" s="4"/>
      <c r="D133" s="4"/>
      <c r="E133" s="4"/>
      <c r="F133" s="4"/>
      <c r="G133" s="4"/>
      <c r="H133" s="4"/>
      <c r="I133" s="4"/>
      <c r="J133" s="4"/>
      <c r="K133" s="4"/>
      <c r="L133" s="4"/>
      <c r="M133" s="26" t="s">
        <v>239</v>
      </c>
      <c r="N133" s="5" t="s">
        <v>415</v>
      </c>
      <c r="O133" s="5"/>
    </row>
    <row r="134" s="1" customFormat="1" spans="1:15">
      <c r="A134" s="8"/>
      <c r="B134" s="4" t="s">
        <v>420</v>
      </c>
      <c r="C134" s="4" t="s">
        <v>491</v>
      </c>
      <c r="D134" s="4"/>
      <c r="E134" s="4"/>
      <c r="F134" s="4"/>
      <c r="G134" s="4"/>
      <c r="H134" s="4"/>
      <c r="I134" s="4"/>
      <c r="J134" s="4" t="s">
        <v>491</v>
      </c>
      <c r="K134" s="4"/>
      <c r="L134" s="4"/>
      <c r="M134" s="26"/>
      <c r="N134" s="4"/>
      <c r="O134" s="4"/>
    </row>
    <row r="135" s="1" customFormat="1" ht="24" spans="1:15">
      <c r="A135" s="8"/>
      <c r="B135" s="4"/>
      <c r="C135" s="4" t="s">
        <v>494</v>
      </c>
      <c r="D135" s="4"/>
      <c r="E135" s="4"/>
      <c r="F135" s="4"/>
      <c r="G135" s="4"/>
      <c r="H135" s="4"/>
      <c r="I135" s="4"/>
      <c r="J135" s="4" t="s">
        <v>494</v>
      </c>
      <c r="K135" s="4"/>
      <c r="L135" s="4"/>
      <c r="M135" s="26" t="s">
        <v>561</v>
      </c>
      <c r="N135" s="5" t="s">
        <v>562</v>
      </c>
      <c r="O135" s="5"/>
    </row>
    <row r="136" s="1" customFormat="1" spans="1:15">
      <c r="A136" s="8"/>
      <c r="B136" s="4"/>
      <c r="C136" s="4" t="s">
        <v>497</v>
      </c>
      <c r="D136" s="4"/>
      <c r="E136" s="4"/>
      <c r="F136" s="4"/>
      <c r="G136" s="5"/>
      <c r="H136" s="5"/>
      <c r="I136" s="5"/>
      <c r="J136" s="4" t="s">
        <v>497</v>
      </c>
      <c r="K136" s="4"/>
      <c r="L136" s="4"/>
      <c r="M136" s="26"/>
      <c r="N136" s="5"/>
      <c r="O136" s="5"/>
    </row>
    <row r="137" s="1" customFormat="1" spans="1:15">
      <c r="A137" s="8"/>
      <c r="B137" s="4"/>
      <c r="C137" s="4" t="s">
        <v>500</v>
      </c>
      <c r="D137" s="4"/>
      <c r="E137" s="4"/>
      <c r="F137" s="4"/>
      <c r="G137" s="5"/>
      <c r="H137" s="5"/>
      <c r="I137" s="5"/>
      <c r="J137" s="4" t="s">
        <v>500</v>
      </c>
      <c r="K137" s="4"/>
      <c r="L137" s="4"/>
      <c r="M137" s="26"/>
      <c r="N137" s="5"/>
      <c r="O137" s="5"/>
    </row>
    <row r="138" s="1" customFormat="1" ht="24" spans="1:15">
      <c r="A138" s="8"/>
      <c r="B138" s="4" t="s">
        <v>503</v>
      </c>
      <c r="C138" s="4" t="s">
        <v>504</v>
      </c>
      <c r="D138" s="4"/>
      <c r="E138" s="4"/>
      <c r="F138" s="4"/>
      <c r="G138" s="5"/>
      <c r="H138" s="5"/>
      <c r="I138" s="5"/>
      <c r="J138" s="4" t="s">
        <v>505</v>
      </c>
      <c r="K138" s="4"/>
      <c r="L138" s="4"/>
      <c r="M138" s="26" t="s">
        <v>506</v>
      </c>
      <c r="N138" s="5" t="s">
        <v>443</v>
      </c>
      <c r="O138" s="5"/>
    </row>
    <row r="139" s="1" customFormat="1" ht="20.25" spans="1:15">
      <c r="A139" s="2" t="s">
        <v>445</v>
      </c>
      <c r="B139" s="2"/>
      <c r="C139" s="2"/>
      <c r="D139" s="2"/>
      <c r="E139" s="2"/>
      <c r="F139" s="2"/>
      <c r="G139" s="2"/>
      <c r="H139" s="2"/>
      <c r="I139" s="2"/>
      <c r="J139" s="2"/>
      <c r="K139" s="2"/>
      <c r="L139" s="2"/>
      <c r="M139" s="2"/>
      <c r="N139" s="2"/>
      <c r="O139" s="2"/>
    </row>
    <row r="140" s="1" customFormat="1" spans="1:15">
      <c r="A140" s="3" t="s">
        <v>316</v>
      </c>
      <c r="B140" s="3"/>
      <c r="C140" s="4" t="s">
        <v>323</v>
      </c>
      <c r="D140" s="4"/>
      <c r="E140" s="4"/>
      <c r="F140" s="4"/>
      <c r="G140" s="4"/>
      <c r="H140" s="4"/>
      <c r="I140" s="4"/>
      <c r="J140" s="4"/>
      <c r="K140" s="4"/>
      <c r="L140" s="4"/>
      <c r="M140" s="4"/>
      <c r="N140" s="4"/>
      <c r="O140" s="4"/>
    </row>
    <row r="141" s="1" customFormat="1" spans="1:15">
      <c r="A141" s="3" t="s">
        <v>446</v>
      </c>
      <c r="B141" s="3"/>
      <c r="C141" s="4" t="s">
        <v>375</v>
      </c>
      <c r="D141" s="4"/>
      <c r="E141" s="4"/>
      <c r="F141" s="4"/>
      <c r="G141" s="4"/>
      <c r="H141" s="4"/>
      <c r="I141" s="14" t="s">
        <v>447</v>
      </c>
      <c r="J141" s="15"/>
      <c r="K141" s="16"/>
      <c r="L141" s="4" t="s">
        <v>448</v>
      </c>
      <c r="M141" s="4"/>
      <c r="N141" s="4"/>
      <c r="O141" s="4"/>
    </row>
    <row r="142" s="1" customFormat="1" spans="1:15">
      <c r="A142" s="3"/>
      <c r="B142" s="3"/>
      <c r="C142" s="4"/>
      <c r="D142" s="4"/>
      <c r="E142" s="4"/>
      <c r="F142" s="4"/>
      <c r="G142" s="4"/>
      <c r="H142" s="4"/>
      <c r="I142" s="17"/>
      <c r="J142" s="18"/>
      <c r="K142" s="19"/>
      <c r="L142" s="4"/>
      <c r="M142" s="4"/>
      <c r="N142" s="4"/>
      <c r="O142" s="4"/>
    </row>
    <row r="143" s="1" customFormat="1" spans="1:15">
      <c r="A143" s="3" t="s">
        <v>449</v>
      </c>
      <c r="B143" s="3"/>
      <c r="C143" s="4" t="s">
        <v>551</v>
      </c>
      <c r="D143" s="4"/>
      <c r="E143" s="4"/>
      <c r="F143" s="4"/>
      <c r="G143" s="4"/>
      <c r="H143" s="4"/>
      <c r="I143" s="3" t="s">
        <v>451</v>
      </c>
      <c r="J143" s="3"/>
      <c r="K143" s="3"/>
      <c r="L143" s="4" t="s">
        <v>452</v>
      </c>
      <c r="M143" s="4"/>
      <c r="N143" s="4"/>
      <c r="O143" s="4"/>
    </row>
    <row r="144" s="1" customFormat="1" spans="1:15">
      <c r="A144" s="3" t="s">
        <v>453</v>
      </c>
      <c r="B144" s="3"/>
      <c r="C144" s="5" t="s">
        <v>454</v>
      </c>
      <c r="D144" s="5"/>
      <c r="E144" s="5"/>
      <c r="F144" s="5"/>
      <c r="G144" s="5"/>
      <c r="H144" s="5"/>
      <c r="I144" s="5"/>
      <c r="J144" s="5"/>
      <c r="K144" s="5"/>
      <c r="L144" s="5"/>
      <c r="M144" s="5"/>
      <c r="N144" s="5"/>
      <c r="O144" s="5"/>
    </row>
    <row r="145" s="1" customFormat="1" spans="1:15">
      <c r="A145" s="3" t="s">
        <v>455</v>
      </c>
      <c r="B145" s="3"/>
      <c r="C145" s="5" t="s">
        <v>456</v>
      </c>
      <c r="D145" s="5"/>
      <c r="E145" s="5"/>
      <c r="F145" s="5"/>
      <c r="G145" s="5" t="s">
        <v>563</v>
      </c>
      <c r="H145" s="5"/>
      <c r="I145" s="5"/>
      <c r="J145" s="5"/>
      <c r="K145" s="5"/>
      <c r="L145" s="5"/>
      <c r="M145" s="20" t="s">
        <v>458</v>
      </c>
      <c r="N145" s="20"/>
      <c r="O145" s="12"/>
    </row>
    <row r="146" s="1" customFormat="1" spans="1:15">
      <c r="A146" s="3"/>
      <c r="B146" s="3"/>
      <c r="C146" s="5" t="s">
        <v>459</v>
      </c>
      <c r="D146" s="5"/>
      <c r="E146" s="5"/>
      <c r="F146" s="5"/>
      <c r="G146" s="5" t="s">
        <v>564</v>
      </c>
      <c r="H146" s="5"/>
      <c r="I146" s="5"/>
      <c r="J146" s="5"/>
      <c r="K146" s="5"/>
      <c r="L146" s="5"/>
      <c r="M146" s="21"/>
      <c r="N146" s="21"/>
      <c r="O146" s="22"/>
    </row>
    <row r="147" s="1" customFormat="1" spans="1:15">
      <c r="A147" s="3"/>
      <c r="B147" s="3"/>
      <c r="C147" s="5" t="s">
        <v>461</v>
      </c>
      <c r="D147" s="5"/>
      <c r="E147" s="5"/>
      <c r="F147" s="5"/>
      <c r="G147" s="5" t="s">
        <v>462</v>
      </c>
      <c r="H147" s="5"/>
      <c r="I147" s="5"/>
      <c r="J147" s="5"/>
      <c r="K147" s="5"/>
      <c r="L147" s="5"/>
      <c r="M147" s="21"/>
      <c r="N147" s="21"/>
      <c r="O147" s="22"/>
    </row>
    <row r="148" s="1" customFormat="1" spans="1:15">
      <c r="A148" s="3"/>
      <c r="B148" s="3"/>
      <c r="C148" s="4" t="s">
        <v>463</v>
      </c>
      <c r="D148" s="4"/>
      <c r="E148" s="4"/>
      <c r="F148" s="4"/>
      <c r="G148" s="4"/>
      <c r="H148" s="4"/>
      <c r="I148" s="4"/>
      <c r="J148" s="4"/>
      <c r="K148" s="4"/>
      <c r="L148" s="4"/>
      <c r="M148" s="23"/>
      <c r="N148" s="23"/>
      <c r="O148" s="24"/>
    </row>
    <row r="149" s="1" customFormat="1" spans="1:15">
      <c r="A149" s="6" t="s">
        <v>464</v>
      </c>
      <c r="B149" s="4" t="s">
        <v>58</v>
      </c>
      <c r="C149" s="4"/>
      <c r="D149" s="4" t="s">
        <v>465</v>
      </c>
      <c r="E149" s="4"/>
      <c r="F149" s="4" t="s">
        <v>466</v>
      </c>
      <c r="G149" s="4"/>
      <c r="H149" s="4" t="s">
        <v>467</v>
      </c>
      <c r="I149" s="4"/>
      <c r="J149" s="4"/>
      <c r="K149" s="11" t="s">
        <v>468</v>
      </c>
      <c r="L149" s="20"/>
      <c r="M149" s="20"/>
      <c r="N149" s="12"/>
      <c r="O149" s="4" t="s">
        <v>469</v>
      </c>
    </row>
    <row r="150" s="1" customFormat="1" spans="1:15">
      <c r="A150" s="7"/>
      <c r="B150" s="4"/>
      <c r="C150" s="4"/>
      <c r="D150" s="4"/>
      <c r="E150" s="4"/>
      <c r="F150" s="4"/>
      <c r="G150" s="4"/>
      <c r="H150" s="4"/>
      <c r="I150" s="4"/>
      <c r="J150" s="4"/>
      <c r="K150" s="25"/>
      <c r="L150" s="23"/>
      <c r="M150" s="23"/>
      <c r="N150" s="24"/>
      <c r="O150" s="4"/>
    </row>
    <row r="151" s="1" customFormat="1" spans="1:15">
      <c r="A151" s="3" t="s">
        <v>470</v>
      </c>
      <c r="B151" s="4" t="s">
        <v>565</v>
      </c>
      <c r="C151" s="4"/>
      <c r="D151" s="4" t="s">
        <v>565</v>
      </c>
      <c r="E151" s="4"/>
      <c r="F151" s="4" t="s">
        <v>472</v>
      </c>
      <c r="G151" s="4"/>
      <c r="H151" s="4"/>
      <c r="I151" s="4"/>
      <c r="J151" s="4"/>
      <c r="K151" s="4"/>
      <c r="L151" s="4"/>
      <c r="M151" s="4"/>
      <c r="N151" s="4"/>
      <c r="O151" s="4"/>
    </row>
    <row r="152" s="1" customFormat="1" spans="1:15">
      <c r="A152" s="3" t="s">
        <v>473</v>
      </c>
      <c r="B152" s="4" t="s">
        <v>474</v>
      </c>
      <c r="C152" s="4"/>
      <c r="D152" s="4"/>
      <c r="E152" s="4"/>
      <c r="F152" s="4"/>
      <c r="G152" s="4"/>
      <c r="H152" s="4"/>
      <c r="I152" s="4"/>
      <c r="J152" s="4" t="s">
        <v>475</v>
      </c>
      <c r="K152" s="4"/>
      <c r="L152" s="4"/>
      <c r="M152" s="4"/>
      <c r="N152" s="4"/>
      <c r="O152" s="4"/>
    </row>
    <row r="153" s="1" customFormat="1" spans="1:15">
      <c r="A153" s="3"/>
      <c r="B153" s="5"/>
      <c r="C153" s="5"/>
      <c r="D153" s="5"/>
      <c r="E153" s="5"/>
      <c r="F153" s="5"/>
      <c r="G153" s="5"/>
      <c r="H153" s="5"/>
      <c r="I153" s="5"/>
      <c r="J153" s="5" t="s">
        <v>566</v>
      </c>
      <c r="K153" s="5"/>
      <c r="L153" s="5"/>
      <c r="M153" s="5"/>
      <c r="N153" s="5"/>
      <c r="O153" s="5"/>
    </row>
    <row r="154" s="1" customFormat="1" ht="24" spans="1:15">
      <c r="A154" s="8" t="s">
        <v>477</v>
      </c>
      <c r="B154" s="4" t="s">
        <v>478</v>
      </c>
      <c r="C154" s="4" t="s">
        <v>479</v>
      </c>
      <c r="D154" s="4"/>
      <c r="E154" s="4" t="s">
        <v>480</v>
      </c>
      <c r="F154" s="4"/>
      <c r="G154" s="4" t="s">
        <v>481</v>
      </c>
      <c r="H154" s="4"/>
      <c r="I154" s="4"/>
      <c r="J154" s="4" t="s">
        <v>394</v>
      </c>
      <c r="K154" s="4"/>
      <c r="L154" s="4"/>
      <c r="M154" s="4" t="s">
        <v>395</v>
      </c>
      <c r="N154" s="4" t="s">
        <v>482</v>
      </c>
      <c r="O154" s="4"/>
    </row>
    <row r="155" s="1" customFormat="1" ht="24" spans="1:15">
      <c r="A155" s="8"/>
      <c r="B155" s="9" t="s">
        <v>483</v>
      </c>
      <c r="C155" s="4" t="s">
        <v>484</v>
      </c>
      <c r="D155" s="4"/>
      <c r="E155" s="4"/>
      <c r="F155" s="4"/>
      <c r="G155" s="4"/>
      <c r="H155" s="4"/>
      <c r="I155" s="4"/>
      <c r="J155" s="4" t="s">
        <v>398</v>
      </c>
      <c r="K155" s="4"/>
      <c r="L155" s="4"/>
      <c r="M155" s="26" t="s">
        <v>567</v>
      </c>
      <c r="N155" s="26" t="s">
        <v>568</v>
      </c>
      <c r="O155" s="26"/>
    </row>
    <row r="156" s="1" customFormat="1" spans="1:15">
      <c r="A156" s="8"/>
      <c r="B156" s="10"/>
      <c r="C156" s="4" t="s">
        <v>487</v>
      </c>
      <c r="D156" s="4"/>
      <c r="E156" s="4"/>
      <c r="F156" s="4"/>
      <c r="G156" s="4"/>
      <c r="H156" s="4"/>
      <c r="I156" s="4"/>
      <c r="J156" s="4" t="s">
        <v>401</v>
      </c>
      <c r="K156" s="4"/>
      <c r="L156" s="4"/>
      <c r="M156" s="26" t="s">
        <v>559</v>
      </c>
      <c r="N156" s="28">
        <v>1</v>
      </c>
      <c r="O156" s="5"/>
    </row>
    <row r="157" s="1" customFormat="1" spans="1:15">
      <c r="A157" s="8"/>
      <c r="B157" s="10"/>
      <c r="C157" s="11" t="s">
        <v>489</v>
      </c>
      <c r="D157" s="12"/>
      <c r="E157" s="4"/>
      <c r="F157" s="4"/>
      <c r="G157" s="4"/>
      <c r="H157" s="4"/>
      <c r="I157" s="4"/>
      <c r="J157" s="11" t="s">
        <v>403</v>
      </c>
      <c r="K157" s="20"/>
      <c r="L157" s="12"/>
      <c r="M157" s="26" t="s">
        <v>490</v>
      </c>
      <c r="N157" s="5" t="s">
        <v>560</v>
      </c>
      <c r="O157" s="5"/>
    </row>
    <row r="158" s="1" customFormat="1" spans="1:15">
      <c r="A158" s="8"/>
      <c r="B158" s="10"/>
      <c r="C158" s="4" t="s">
        <v>406</v>
      </c>
      <c r="D158" s="4"/>
      <c r="E158" s="4"/>
      <c r="F158" s="4"/>
      <c r="G158" s="4"/>
      <c r="H158" s="4"/>
      <c r="I158" s="4"/>
      <c r="J158" s="4" t="s">
        <v>406</v>
      </c>
      <c r="K158" s="4"/>
      <c r="L158" s="4"/>
      <c r="M158" s="26" t="s">
        <v>222</v>
      </c>
      <c r="N158" s="5" t="s">
        <v>569</v>
      </c>
      <c r="O158" s="5"/>
    </row>
    <row r="159" s="1" customFormat="1" spans="1:15">
      <c r="A159" s="8"/>
      <c r="B159" s="10"/>
      <c r="C159" s="4"/>
      <c r="D159" s="4"/>
      <c r="E159" s="4"/>
      <c r="F159" s="4"/>
      <c r="G159" s="4"/>
      <c r="H159" s="4"/>
      <c r="I159" s="4"/>
      <c r="J159" s="4"/>
      <c r="K159" s="4"/>
      <c r="L159" s="4"/>
      <c r="M159" s="26" t="s">
        <v>518</v>
      </c>
      <c r="N159" s="5" t="s">
        <v>569</v>
      </c>
      <c r="O159" s="5"/>
    </row>
    <row r="160" s="1" customFormat="1" spans="1:15">
      <c r="A160" s="8"/>
      <c r="B160" s="10"/>
      <c r="C160" s="4"/>
      <c r="D160" s="4"/>
      <c r="E160" s="4"/>
      <c r="F160" s="4"/>
      <c r="G160" s="4"/>
      <c r="H160" s="4"/>
      <c r="I160" s="4"/>
      <c r="J160" s="4"/>
      <c r="K160" s="4"/>
      <c r="L160" s="4"/>
      <c r="M160" s="26" t="s">
        <v>229</v>
      </c>
      <c r="N160" s="5" t="s">
        <v>570</v>
      </c>
      <c r="O160" s="5"/>
    </row>
    <row r="161" s="1" customFormat="1" ht="24" spans="1:15">
      <c r="A161" s="8"/>
      <c r="B161" s="13"/>
      <c r="C161" s="4"/>
      <c r="D161" s="4"/>
      <c r="E161" s="4"/>
      <c r="F161" s="4"/>
      <c r="G161" s="4"/>
      <c r="H161" s="4"/>
      <c r="I161" s="4"/>
      <c r="J161" s="4"/>
      <c r="K161" s="4"/>
      <c r="L161" s="4"/>
      <c r="M161" s="26" t="s">
        <v>239</v>
      </c>
      <c r="N161" s="5" t="s">
        <v>571</v>
      </c>
      <c r="O161" s="5"/>
    </row>
    <row r="162" s="1" customFormat="1" spans="1:15">
      <c r="A162" s="8"/>
      <c r="B162" s="4" t="s">
        <v>420</v>
      </c>
      <c r="C162" s="4" t="s">
        <v>491</v>
      </c>
      <c r="D162" s="4"/>
      <c r="E162" s="4"/>
      <c r="F162" s="4"/>
      <c r="G162" s="4"/>
      <c r="H162" s="4"/>
      <c r="I162" s="4"/>
      <c r="J162" s="4" t="s">
        <v>491</v>
      </c>
      <c r="K162" s="4"/>
      <c r="L162" s="4"/>
      <c r="M162" s="26"/>
      <c r="N162" s="4"/>
      <c r="O162" s="4"/>
    </row>
    <row r="163" s="1" customFormat="1" ht="24" spans="1:15">
      <c r="A163" s="8"/>
      <c r="B163" s="4"/>
      <c r="C163" s="4" t="s">
        <v>494</v>
      </c>
      <c r="D163" s="4"/>
      <c r="E163" s="4"/>
      <c r="F163" s="4"/>
      <c r="G163" s="4"/>
      <c r="H163" s="4"/>
      <c r="I163" s="4"/>
      <c r="J163" s="4" t="s">
        <v>494</v>
      </c>
      <c r="K163" s="4"/>
      <c r="L163" s="4"/>
      <c r="M163" s="26" t="s">
        <v>572</v>
      </c>
      <c r="N163" s="5" t="s">
        <v>573</v>
      </c>
      <c r="O163" s="5"/>
    </row>
    <row r="164" s="1" customFormat="1" spans="1:15">
      <c r="A164" s="8"/>
      <c r="B164" s="4"/>
      <c r="C164" s="4" t="s">
        <v>497</v>
      </c>
      <c r="D164" s="4"/>
      <c r="E164" s="4"/>
      <c r="F164" s="4"/>
      <c r="G164" s="5"/>
      <c r="H164" s="5"/>
      <c r="I164" s="5"/>
      <c r="J164" s="4" t="s">
        <v>497</v>
      </c>
      <c r="K164" s="4"/>
      <c r="L164" s="4"/>
      <c r="M164" s="26"/>
      <c r="N164" s="5"/>
      <c r="O164" s="5"/>
    </row>
    <row r="165" s="1" customFormat="1" spans="1:15">
      <c r="A165" s="8"/>
      <c r="B165" s="4"/>
      <c r="C165" s="4" t="s">
        <v>500</v>
      </c>
      <c r="D165" s="4"/>
      <c r="E165" s="4"/>
      <c r="F165" s="4"/>
      <c r="G165" s="5"/>
      <c r="H165" s="5"/>
      <c r="I165" s="5"/>
      <c r="J165" s="4" t="s">
        <v>500</v>
      </c>
      <c r="K165" s="4"/>
      <c r="L165" s="4"/>
      <c r="M165" s="26"/>
      <c r="N165" s="5"/>
      <c r="O165" s="5"/>
    </row>
    <row r="166" s="1" customFormat="1" ht="24" spans="1:15">
      <c r="A166" s="8"/>
      <c r="B166" s="4" t="s">
        <v>503</v>
      </c>
      <c r="C166" s="4" t="s">
        <v>504</v>
      </c>
      <c r="D166" s="4"/>
      <c r="E166" s="4"/>
      <c r="F166" s="4"/>
      <c r="G166" s="5"/>
      <c r="H166" s="5"/>
      <c r="I166" s="5"/>
      <c r="J166" s="4" t="s">
        <v>505</v>
      </c>
      <c r="K166" s="4"/>
      <c r="L166" s="4"/>
      <c r="M166" s="26" t="s">
        <v>506</v>
      </c>
      <c r="N166" s="5" t="s">
        <v>443</v>
      </c>
      <c r="O166" s="5"/>
    </row>
  </sheetData>
  <mergeCells count="588">
    <mergeCell ref="A2:O2"/>
    <mergeCell ref="A3:B3"/>
    <mergeCell ref="C3:O3"/>
    <mergeCell ref="A6:B6"/>
    <mergeCell ref="C6:H6"/>
    <mergeCell ref="I6:K6"/>
    <mergeCell ref="L6:O6"/>
    <mergeCell ref="A7:B7"/>
    <mergeCell ref="C7:O7"/>
    <mergeCell ref="C8:F8"/>
    <mergeCell ref="G8:L8"/>
    <mergeCell ref="C9:F9"/>
    <mergeCell ref="G9:L9"/>
    <mergeCell ref="C10:F10"/>
    <mergeCell ref="G10:L10"/>
    <mergeCell ref="C11:L11"/>
    <mergeCell ref="B14:C14"/>
    <mergeCell ref="D14:E14"/>
    <mergeCell ref="F14:G14"/>
    <mergeCell ref="H14:J14"/>
    <mergeCell ref="K14:N14"/>
    <mergeCell ref="B15:I15"/>
    <mergeCell ref="J15:O15"/>
    <mergeCell ref="B16:I16"/>
    <mergeCell ref="J16:O16"/>
    <mergeCell ref="C17:D17"/>
    <mergeCell ref="E17:F17"/>
    <mergeCell ref="G17:I17"/>
    <mergeCell ref="J17:L17"/>
    <mergeCell ref="N17:O17"/>
    <mergeCell ref="C18:D18"/>
    <mergeCell ref="E18:F18"/>
    <mergeCell ref="G18:I18"/>
    <mergeCell ref="J18:L18"/>
    <mergeCell ref="N18:O18"/>
    <mergeCell ref="C19:D19"/>
    <mergeCell ref="E19:F19"/>
    <mergeCell ref="G19:I19"/>
    <mergeCell ref="J19:L19"/>
    <mergeCell ref="N19:O19"/>
    <mergeCell ref="C20:D20"/>
    <mergeCell ref="E20:F20"/>
    <mergeCell ref="G20:I20"/>
    <mergeCell ref="J20:L20"/>
    <mergeCell ref="N20:O20"/>
    <mergeCell ref="E21:F21"/>
    <mergeCell ref="G21:I21"/>
    <mergeCell ref="N21:O21"/>
    <mergeCell ref="E22:F22"/>
    <mergeCell ref="G22:I22"/>
    <mergeCell ref="N22:O22"/>
    <mergeCell ref="E23:F23"/>
    <mergeCell ref="G23:I23"/>
    <mergeCell ref="N23:O23"/>
    <mergeCell ref="C24:D24"/>
    <mergeCell ref="E24:F24"/>
    <mergeCell ref="G24:I24"/>
    <mergeCell ref="J24:L24"/>
    <mergeCell ref="N24:O24"/>
    <mergeCell ref="C25:D25"/>
    <mergeCell ref="E25:F25"/>
    <mergeCell ref="G25:I25"/>
    <mergeCell ref="J25:L25"/>
    <mergeCell ref="N25:O25"/>
    <mergeCell ref="C26:D26"/>
    <mergeCell ref="E26:F26"/>
    <mergeCell ref="G26:I26"/>
    <mergeCell ref="J26:L26"/>
    <mergeCell ref="N26:O26"/>
    <mergeCell ref="C27:D27"/>
    <mergeCell ref="E27:F27"/>
    <mergeCell ref="G27:I27"/>
    <mergeCell ref="J27:L27"/>
    <mergeCell ref="N27:O27"/>
    <mergeCell ref="C28:D28"/>
    <mergeCell ref="E28:F28"/>
    <mergeCell ref="G28:I28"/>
    <mergeCell ref="J28:L28"/>
    <mergeCell ref="N28:O28"/>
    <mergeCell ref="A29:O29"/>
    <mergeCell ref="A30:B30"/>
    <mergeCell ref="C30:O30"/>
    <mergeCell ref="A33:B33"/>
    <mergeCell ref="C33:H33"/>
    <mergeCell ref="I33:K33"/>
    <mergeCell ref="L33:O33"/>
    <mergeCell ref="A34:B34"/>
    <mergeCell ref="C34:O34"/>
    <mergeCell ref="C35:F35"/>
    <mergeCell ref="G35:L35"/>
    <mergeCell ref="C36:F36"/>
    <mergeCell ref="G36:L36"/>
    <mergeCell ref="C37:F37"/>
    <mergeCell ref="G37:L37"/>
    <mergeCell ref="C38:L38"/>
    <mergeCell ref="B41:C41"/>
    <mergeCell ref="D41:E41"/>
    <mergeCell ref="F41:G41"/>
    <mergeCell ref="H41:J41"/>
    <mergeCell ref="K41:N41"/>
    <mergeCell ref="B42:I42"/>
    <mergeCell ref="J42:O42"/>
    <mergeCell ref="B43:I43"/>
    <mergeCell ref="J43:O43"/>
    <mergeCell ref="C44:D44"/>
    <mergeCell ref="E44:F44"/>
    <mergeCell ref="G44:I44"/>
    <mergeCell ref="J44:L44"/>
    <mergeCell ref="N44:O44"/>
    <mergeCell ref="C45:D45"/>
    <mergeCell ref="E45:F45"/>
    <mergeCell ref="G45:I45"/>
    <mergeCell ref="J45:L45"/>
    <mergeCell ref="N45:O45"/>
    <mergeCell ref="C46:D46"/>
    <mergeCell ref="E46:F46"/>
    <mergeCell ref="G46:I46"/>
    <mergeCell ref="J46:L46"/>
    <mergeCell ref="N46:O46"/>
    <mergeCell ref="C47:D47"/>
    <mergeCell ref="E47:F47"/>
    <mergeCell ref="G47:I47"/>
    <mergeCell ref="J47:L47"/>
    <mergeCell ref="N47:O47"/>
    <mergeCell ref="C48:D48"/>
    <mergeCell ref="E48:F48"/>
    <mergeCell ref="G48:I48"/>
    <mergeCell ref="J48:L48"/>
    <mergeCell ref="N48:O48"/>
    <mergeCell ref="C49:D49"/>
    <mergeCell ref="E49:F49"/>
    <mergeCell ref="G49:I49"/>
    <mergeCell ref="J49:L49"/>
    <mergeCell ref="N49:O49"/>
    <mergeCell ref="C50:D50"/>
    <mergeCell ref="E50:F50"/>
    <mergeCell ref="G50:I50"/>
    <mergeCell ref="J50:L50"/>
    <mergeCell ref="N50:O50"/>
    <mergeCell ref="C51:D51"/>
    <mergeCell ref="E51:F51"/>
    <mergeCell ref="G51:I51"/>
    <mergeCell ref="J51:L51"/>
    <mergeCell ref="N51:O51"/>
    <mergeCell ref="C52:D52"/>
    <mergeCell ref="E52:F52"/>
    <mergeCell ref="G52:I52"/>
    <mergeCell ref="J52:L52"/>
    <mergeCell ref="N52:O52"/>
    <mergeCell ref="C53:D53"/>
    <mergeCell ref="E53:F53"/>
    <mergeCell ref="G53:I53"/>
    <mergeCell ref="J53:L53"/>
    <mergeCell ref="N53:O53"/>
    <mergeCell ref="A55:O55"/>
    <mergeCell ref="A56:B56"/>
    <mergeCell ref="C56:O56"/>
    <mergeCell ref="A59:B59"/>
    <mergeCell ref="C59:H59"/>
    <mergeCell ref="I59:K59"/>
    <mergeCell ref="L59:O59"/>
    <mergeCell ref="A60:B60"/>
    <mergeCell ref="C60:O60"/>
    <mergeCell ref="C61:F61"/>
    <mergeCell ref="G61:L61"/>
    <mergeCell ref="C62:F62"/>
    <mergeCell ref="G62:L62"/>
    <mergeCell ref="C63:F63"/>
    <mergeCell ref="G63:L63"/>
    <mergeCell ref="C64:L64"/>
    <mergeCell ref="B67:C67"/>
    <mergeCell ref="D67:E67"/>
    <mergeCell ref="F67:G67"/>
    <mergeCell ref="H67:J67"/>
    <mergeCell ref="K67:N67"/>
    <mergeCell ref="B68:I68"/>
    <mergeCell ref="J68:O68"/>
    <mergeCell ref="B69:I69"/>
    <mergeCell ref="J69:O69"/>
    <mergeCell ref="C70:D70"/>
    <mergeCell ref="E70:F70"/>
    <mergeCell ref="G70:I70"/>
    <mergeCell ref="J70:L70"/>
    <mergeCell ref="N70:O70"/>
    <mergeCell ref="C71:D71"/>
    <mergeCell ref="E71:F71"/>
    <mergeCell ref="G71:I71"/>
    <mergeCell ref="J71:L71"/>
    <mergeCell ref="N71:O71"/>
    <mergeCell ref="E72:F72"/>
    <mergeCell ref="G72:I72"/>
    <mergeCell ref="N72:O72"/>
    <mergeCell ref="E73:F73"/>
    <mergeCell ref="G73:I73"/>
    <mergeCell ref="N73:O73"/>
    <mergeCell ref="C74:D74"/>
    <mergeCell ref="E74:F74"/>
    <mergeCell ref="G74:I74"/>
    <mergeCell ref="J74:L74"/>
    <mergeCell ref="N74:O74"/>
    <mergeCell ref="C75:D75"/>
    <mergeCell ref="E75:F75"/>
    <mergeCell ref="G75:I75"/>
    <mergeCell ref="J75:L75"/>
    <mergeCell ref="N75:O75"/>
    <mergeCell ref="C76:D76"/>
    <mergeCell ref="E76:F76"/>
    <mergeCell ref="G76:I76"/>
    <mergeCell ref="J76:L76"/>
    <mergeCell ref="N76:O76"/>
    <mergeCell ref="C77:D77"/>
    <mergeCell ref="E77:F77"/>
    <mergeCell ref="G77:I77"/>
    <mergeCell ref="J77:L77"/>
    <mergeCell ref="N77:O77"/>
    <mergeCell ref="C78:D78"/>
    <mergeCell ref="E78:F78"/>
    <mergeCell ref="G78:I78"/>
    <mergeCell ref="J78:L78"/>
    <mergeCell ref="N78:O78"/>
    <mergeCell ref="C79:D79"/>
    <mergeCell ref="E79:F79"/>
    <mergeCell ref="G79:I79"/>
    <mergeCell ref="J79:L79"/>
    <mergeCell ref="N79:O79"/>
    <mergeCell ref="C80:D80"/>
    <mergeCell ref="E80:F80"/>
    <mergeCell ref="G80:I80"/>
    <mergeCell ref="J80:L80"/>
    <mergeCell ref="N80:O80"/>
    <mergeCell ref="A82:O82"/>
    <mergeCell ref="A83:B83"/>
    <mergeCell ref="C83:O83"/>
    <mergeCell ref="A86:B86"/>
    <mergeCell ref="C86:H86"/>
    <mergeCell ref="I86:K86"/>
    <mergeCell ref="L86:O86"/>
    <mergeCell ref="A87:B87"/>
    <mergeCell ref="C87:O87"/>
    <mergeCell ref="C88:F88"/>
    <mergeCell ref="G88:L88"/>
    <mergeCell ref="C89:F89"/>
    <mergeCell ref="G89:L89"/>
    <mergeCell ref="C90:F90"/>
    <mergeCell ref="G90:L90"/>
    <mergeCell ref="C91:L91"/>
    <mergeCell ref="B94:C94"/>
    <mergeCell ref="D94:E94"/>
    <mergeCell ref="F94:G94"/>
    <mergeCell ref="H94:J94"/>
    <mergeCell ref="K94:N94"/>
    <mergeCell ref="B95:I95"/>
    <mergeCell ref="J95:O95"/>
    <mergeCell ref="B96:I96"/>
    <mergeCell ref="J96:O96"/>
    <mergeCell ref="C97:D97"/>
    <mergeCell ref="E97:F97"/>
    <mergeCell ref="G97:I97"/>
    <mergeCell ref="J97:L97"/>
    <mergeCell ref="N97:O97"/>
    <mergeCell ref="C98:D98"/>
    <mergeCell ref="E98:F98"/>
    <mergeCell ref="G98:I98"/>
    <mergeCell ref="J98:L98"/>
    <mergeCell ref="N98:O98"/>
    <mergeCell ref="C99:D99"/>
    <mergeCell ref="E99:F99"/>
    <mergeCell ref="G99:I99"/>
    <mergeCell ref="J99:L99"/>
    <mergeCell ref="N99:O99"/>
    <mergeCell ref="C100:D100"/>
    <mergeCell ref="E100:F100"/>
    <mergeCell ref="G100:I100"/>
    <mergeCell ref="J100:L100"/>
    <mergeCell ref="N100:O100"/>
    <mergeCell ref="E101:F101"/>
    <mergeCell ref="G101:I101"/>
    <mergeCell ref="N101:O101"/>
    <mergeCell ref="E102:F102"/>
    <mergeCell ref="G102:I102"/>
    <mergeCell ref="N102:O102"/>
    <mergeCell ref="E103:F103"/>
    <mergeCell ref="G103:I103"/>
    <mergeCell ref="N103:O103"/>
    <mergeCell ref="C104:D104"/>
    <mergeCell ref="E104:F104"/>
    <mergeCell ref="G104:I104"/>
    <mergeCell ref="J104:L104"/>
    <mergeCell ref="N104:O104"/>
    <mergeCell ref="C105:D105"/>
    <mergeCell ref="E105:F105"/>
    <mergeCell ref="G105:I105"/>
    <mergeCell ref="J105:L105"/>
    <mergeCell ref="N105:O105"/>
    <mergeCell ref="C106:D106"/>
    <mergeCell ref="E106:F106"/>
    <mergeCell ref="G106:I106"/>
    <mergeCell ref="J106:L106"/>
    <mergeCell ref="N106:O106"/>
    <mergeCell ref="C107:D107"/>
    <mergeCell ref="E107:F107"/>
    <mergeCell ref="G107:I107"/>
    <mergeCell ref="J107:L107"/>
    <mergeCell ref="N107:O107"/>
    <mergeCell ref="C108:D108"/>
    <mergeCell ref="E108:F108"/>
    <mergeCell ref="G108:I108"/>
    <mergeCell ref="J108:L108"/>
    <mergeCell ref="N108:O108"/>
    <mergeCell ref="A110:O110"/>
    <mergeCell ref="A111:B111"/>
    <mergeCell ref="C111:O111"/>
    <mergeCell ref="A114:B114"/>
    <mergeCell ref="C114:H114"/>
    <mergeCell ref="I114:K114"/>
    <mergeCell ref="L114:O114"/>
    <mergeCell ref="A115:B115"/>
    <mergeCell ref="C115:O115"/>
    <mergeCell ref="C116:F116"/>
    <mergeCell ref="G116:L116"/>
    <mergeCell ref="C117:F117"/>
    <mergeCell ref="G117:L117"/>
    <mergeCell ref="C118:F118"/>
    <mergeCell ref="G118:L118"/>
    <mergeCell ref="C119:L119"/>
    <mergeCell ref="B122:C122"/>
    <mergeCell ref="D122:E122"/>
    <mergeCell ref="F122:G122"/>
    <mergeCell ref="H122:J122"/>
    <mergeCell ref="K122:N122"/>
    <mergeCell ref="B123:I123"/>
    <mergeCell ref="J123:O123"/>
    <mergeCell ref="B124:I124"/>
    <mergeCell ref="J124:O124"/>
    <mergeCell ref="C125:D125"/>
    <mergeCell ref="E125:F125"/>
    <mergeCell ref="G125:I125"/>
    <mergeCell ref="J125:L125"/>
    <mergeCell ref="N125:O125"/>
    <mergeCell ref="E126:F126"/>
    <mergeCell ref="G126:I126"/>
    <mergeCell ref="N126:O126"/>
    <mergeCell ref="E127:F127"/>
    <mergeCell ref="G127:I127"/>
    <mergeCell ref="N127:O127"/>
    <mergeCell ref="C128:D128"/>
    <mergeCell ref="E128:F128"/>
    <mergeCell ref="G128:I128"/>
    <mergeCell ref="J128:L128"/>
    <mergeCell ref="N128:O128"/>
    <mergeCell ref="C129:D129"/>
    <mergeCell ref="E129:F129"/>
    <mergeCell ref="G129:I129"/>
    <mergeCell ref="J129:L129"/>
    <mergeCell ref="N129:O129"/>
    <mergeCell ref="E130:F130"/>
    <mergeCell ref="G130:I130"/>
    <mergeCell ref="N130:O130"/>
    <mergeCell ref="E131:F131"/>
    <mergeCell ref="G131:I131"/>
    <mergeCell ref="N131:O131"/>
    <mergeCell ref="E132:F132"/>
    <mergeCell ref="G132:I132"/>
    <mergeCell ref="N132:O132"/>
    <mergeCell ref="E133:F133"/>
    <mergeCell ref="G133:I133"/>
    <mergeCell ref="N133:O133"/>
    <mergeCell ref="C134:D134"/>
    <mergeCell ref="E134:F134"/>
    <mergeCell ref="G134:I134"/>
    <mergeCell ref="J134:L134"/>
    <mergeCell ref="N134:O134"/>
    <mergeCell ref="C135:D135"/>
    <mergeCell ref="E135:F135"/>
    <mergeCell ref="G135:I135"/>
    <mergeCell ref="J135:L135"/>
    <mergeCell ref="N135:O135"/>
    <mergeCell ref="C136:D136"/>
    <mergeCell ref="E136:F136"/>
    <mergeCell ref="G136:I136"/>
    <mergeCell ref="J136:L136"/>
    <mergeCell ref="N136:O136"/>
    <mergeCell ref="C137:D137"/>
    <mergeCell ref="E137:F137"/>
    <mergeCell ref="G137:I137"/>
    <mergeCell ref="J137:L137"/>
    <mergeCell ref="N137:O137"/>
    <mergeCell ref="C138:D138"/>
    <mergeCell ref="E138:F138"/>
    <mergeCell ref="G138:I138"/>
    <mergeCell ref="J138:L138"/>
    <mergeCell ref="N138:O138"/>
    <mergeCell ref="A139:O139"/>
    <mergeCell ref="A140:B140"/>
    <mergeCell ref="C140:O140"/>
    <mergeCell ref="A143:B143"/>
    <mergeCell ref="C143:H143"/>
    <mergeCell ref="I143:K143"/>
    <mergeCell ref="L143:O143"/>
    <mergeCell ref="A144:B144"/>
    <mergeCell ref="C144:O144"/>
    <mergeCell ref="C145:F145"/>
    <mergeCell ref="G145:L145"/>
    <mergeCell ref="C146:F146"/>
    <mergeCell ref="G146:L146"/>
    <mergeCell ref="C147:F147"/>
    <mergeCell ref="G147:L147"/>
    <mergeCell ref="C148:L148"/>
    <mergeCell ref="B151:C151"/>
    <mergeCell ref="D151:E151"/>
    <mergeCell ref="F151:G151"/>
    <mergeCell ref="H151:J151"/>
    <mergeCell ref="K151:N151"/>
    <mergeCell ref="B152:I152"/>
    <mergeCell ref="J152:O152"/>
    <mergeCell ref="B153:I153"/>
    <mergeCell ref="J153:O153"/>
    <mergeCell ref="C154:D154"/>
    <mergeCell ref="E154:F154"/>
    <mergeCell ref="G154:I154"/>
    <mergeCell ref="J154:L154"/>
    <mergeCell ref="N154:O154"/>
    <mergeCell ref="C155:D155"/>
    <mergeCell ref="E155:F155"/>
    <mergeCell ref="G155:I155"/>
    <mergeCell ref="J155:L155"/>
    <mergeCell ref="N155:O155"/>
    <mergeCell ref="C156:D156"/>
    <mergeCell ref="E156:F156"/>
    <mergeCell ref="G156:I156"/>
    <mergeCell ref="J156:L156"/>
    <mergeCell ref="N156:O156"/>
    <mergeCell ref="C157:D157"/>
    <mergeCell ref="E157:F157"/>
    <mergeCell ref="G157:I157"/>
    <mergeCell ref="J157:L157"/>
    <mergeCell ref="N157:O157"/>
    <mergeCell ref="E158:F158"/>
    <mergeCell ref="G158:I158"/>
    <mergeCell ref="N158:O158"/>
    <mergeCell ref="E159:F159"/>
    <mergeCell ref="G159:I159"/>
    <mergeCell ref="N159:O159"/>
    <mergeCell ref="E160:F160"/>
    <mergeCell ref="G160:I160"/>
    <mergeCell ref="N160:O160"/>
    <mergeCell ref="E161:F161"/>
    <mergeCell ref="G161:I161"/>
    <mergeCell ref="N161:O161"/>
    <mergeCell ref="C162:D162"/>
    <mergeCell ref="E162:F162"/>
    <mergeCell ref="G162:I162"/>
    <mergeCell ref="J162:L162"/>
    <mergeCell ref="N162:O162"/>
    <mergeCell ref="C163:D163"/>
    <mergeCell ref="E163:F163"/>
    <mergeCell ref="G163:I163"/>
    <mergeCell ref="J163:L163"/>
    <mergeCell ref="N163:O163"/>
    <mergeCell ref="C164:D164"/>
    <mergeCell ref="E164:F164"/>
    <mergeCell ref="G164:I164"/>
    <mergeCell ref="J164:L164"/>
    <mergeCell ref="N164:O164"/>
    <mergeCell ref="C165:D165"/>
    <mergeCell ref="E165:F165"/>
    <mergeCell ref="G165:I165"/>
    <mergeCell ref="J165:L165"/>
    <mergeCell ref="N165:O165"/>
    <mergeCell ref="C166:D166"/>
    <mergeCell ref="E166:F166"/>
    <mergeCell ref="G166:I166"/>
    <mergeCell ref="J166:L166"/>
    <mergeCell ref="N166:O166"/>
    <mergeCell ref="A12:A13"/>
    <mergeCell ref="A15:A16"/>
    <mergeCell ref="A17:A28"/>
    <mergeCell ref="A39:A40"/>
    <mergeCell ref="A42:A43"/>
    <mergeCell ref="A44:A53"/>
    <mergeCell ref="A65:A66"/>
    <mergeCell ref="A68:A69"/>
    <mergeCell ref="A70:A80"/>
    <mergeCell ref="A92:A93"/>
    <mergeCell ref="A95:A96"/>
    <mergeCell ref="A97:A108"/>
    <mergeCell ref="A120:A121"/>
    <mergeCell ref="A123:A124"/>
    <mergeCell ref="A125:A138"/>
    <mergeCell ref="A149:A150"/>
    <mergeCell ref="A152:A153"/>
    <mergeCell ref="A154:A166"/>
    <mergeCell ref="B18:B23"/>
    <mergeCell ref="B24:B27"/>
    <mergeCell ref="B45:B48"/>
    <mergeCell ref="B49:B52"/>
    <mergeCell ref="B71:B75"/>
    <mergeCell ref="B76:B79"/>
    <mergeCell ref="B98:B103"/>
    <mergeCell ref="B104:B107"/>
    <mergeCell ref="B126:B133"/>
    <mergeCell ref="B134:B137"/>
    <mergeCell ref="B155:B161"/>
    <mergeCell ref="B162:B165"/>
    <mergeCell ref="O12:O13"/>
    <mergeCell ref="O39:O40"/>
    <mergeCell ref="O65:O66"/>
    <mergeCell ref="O92:O93"/>
    <mergeCell ref="O120:O121"/>
    <mergeCell ref="O149:O150"/>
    <mergeCell ref="A4:B5"/>
    <mergeCell ref="C4:H5"/>
    <mergeCell ref="I4:K5"/>
    <mergeCell ref="L4:O5"/>
    <mergeCell ref="A8:B11"/>
    <mergeCell ref="M8:O11"/>
    <mergeCell ref="B12:C13"/>
    <mergeCell ref="D12:E13"/>
    <mergeCell ref="F12:G13"/>
    <mergeCell ref="H12:J13"/>
    <mergeCell ref="K12:N13"/>
    <mergeCell ref="C21:D23"/>
    <mergeCell ref="J21:L23"/>
    <mergeCell ref="A31:B32"/>
    <mergeCell ref="C31:H32"/>
    <mergeCell ref="I31:K32"/>
    <mergeCell ref="L31:O32"/>
    <mergeCell ref="A35:B38"/>
    <mergeCell ref="M35:O38"/>
    <mergeCell ref="B39:C40"/>
    <mergeCell ref="D39:E40"/>
    <mergeCell ref="F39:G40"/>
    <mergeCell ref="H39:J40"/>
    <mergeCell ref="K39:N40"/>
    <mergeCell ref="A57:B58"/>
    <mergeCell ref="C57:H58"/>
    <mergeCell ref="I57:K58"/>
    <mergeCell ref="L57:O58"/>
    <mergeCell ref="A61:B64"/>
    <mergeCell ref="M61:O64"/>
    <mergeCell ref="B65:C66"/>
    <mergeCell ref="D65:E66"/>
    <mergeCell ref="F65:G66"/>
    <mergeCell ref="H65:J66"/>
    <mergeCell ref="K65:N66"/>
    <mergeCell ref="C72:D73"/>
    <mergeCell ref="J72:L73"/>
    <mergeCell ref="A84:B85"/>
    <mergeCell ref="C84:H85"/>
    <mergeCell ref="I84:K85"/>
    <mergeCell ref="L84:O85"/>
    <mergeCell ref="A88:B91"/>
    <mergeCell ref="M88:O91"/>
    <mergeCell ref="B92:C93"/>
    <mergeCell ref="D92:E93"/>
    <mergeCell ref="F92:G93"/>
    <mergeCell ref="H92:J93"/>
    <mergeCell ref="K92:N93"/>
    <mergeCell ref="C101:D103"/>
    <mergeCell ref="J101:L103"/>
    <mergeCell ref="A112:B113"/>
    <mergeCell ref="C112:H113"/>
    <mergeCell ref="I112:K113"/>
    <mergeCell ref="L112:O113"/>
    <mergeCell ref="A116:B119"/>
    <mergeCell ref="M116:O119"/>
    <mergeCell ref="B120:C121"/>
    <mergeCell ref="D120:E121"/>
    <mergeCell ref="F120:G121"/>
    <mergeCell ref="H120:J121"/>
    <mergeCell ref="K120:N121"/>
    <mergeCell ref="C126:D127"/>
    <mergeCell ref="J126:L127"/>
    <mergeCell ref="C130:D133"/>
    <mergeCell ref="J130:L133"/>
    <mergeCell ref="A141:B142"/>
    <mergeCell ref="C141:H142"/>
    <mergeCell ref="I141:K142"/>
    <mergeCell ref="L141:O142"/>
    <mergeCell ref="A145:B148"/>
    <mergeCell ref="M145:O148"/>
    <mergeCell ref="B149:C150"/>
    <mergeCell ref="D149:E150"/>
    <mergeCell ref="F149:G150"/>
    <mergeCell ref="H149:J150"/>
    <mergeCell ref="K149:N150"/>
    <mergeCell ref="C158:D161"/>
    <mergeCell ref="J158:L161"/>
  </mergeCells>
  <printOptions horizontalCentered="1"/>
  <pageMargins left="0.196527777777778" right="0.196527777777778" top="0.550694444444444" bottom="0.550694444444444" header="0.5" footer="0.5"/>
  <pageSetup paperSize="512" scale="8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0"/>
  <sheetViews>
    <sheetView showGridLines="0" showZeros="0" zoomScaleSheetLayoutView="60" workbookViewId="0">
      <selection activeCell="C10" sqref="C10"/>
    </sheetView>
  </sheetViews>
  <sheetFormatPr defaultColWidth="9.16666666666667" defaultRowHeight="12.75" customHeight="1" outlineLevelCol="4"/>
  <cols>
    <col min="1" max="1" width="36" customWidth="1"/>
    <col min="2" max="2" width="32.5" customWidth="1"/>
    <col min="3" max="3" width="36.6666666666667" customWidth="1"/>
    <col min="4" max="4" width="34" customWidth="1"/>
    <col min="5" max="5" width="25" customWidth="1"/>
    <col min="6" max="6" width="18.1666666666667" customWidth="1"/>
    <col min="7" max="16384" width="9.16666666666667" customWidth="1"/>
  </cols>
  <sheetData>
    <row r="1" ht="17.25" customHeight="1" spans="4:4">
      <c r="D1" s="47" t="s">
        <v>3</v>
      </c>
    </row>
    <row r="2" ht="25.5" customHeight="1" spans="1:4">
      <c r="A2" s="90" t="s">
        <v>4</v>
      </c>
      <c r="B2" s="157"/>
      <c r="C2" s="157"/>
      <c r="D2" s="157"/>
    </row>
    <row r="3" customHeight="1" spans="1:4">
      <c r="A3" s="158" t="s">
        <v>5</v>
      </c>
      <c r="D3" s="47" t="s">
        <v>6</v>
      </c>
    </row>
    <row r="4" ht="17.25" customHeight="1" spans="1:4">
      <c r="A4" s="96" t="s">
        <v>7</v>
      </c>
      <c r="B4" s="159"/>
      <c r="C4" s="119" t="s">
        <v>8</v>
      </c>
      <c r="D4" s="109"/>
    </row>
    <row r="5" ht="17.25" customHeight="1" spans="1:4">
      <c r="A5" s="160" t="s">
        <v>9</v>
      </c>
      <c r="B5" s="195" t="s">
        <v>10</v>
      </c>
      <c r="C5" s="195" t="s">
        <v>11</v>
      </c>
      <c r="D5" s="162" t="s">
        <v>10</v>
      </c>
    </row>
    <row r="6" ht="17.25" customHeight="1" spans="1:4">
      <c r="A6" s="196"/>
      <c r="B6" s="197"/>
      <c r="C6" s="186" t="s">
        <v>12</v>
      </c>
      <c r="D6" s="164">
        <v>1071.7404</v>
      </c>
    </row>
    <row r="7" ht="17.25" customHeight="1" spans="1:4">
      <c r="A7" s="163" t="s">
        <v>13</v>
      </c>
      <c r="B7" s="164">
        <v>1312.6665</v>
      </c>
      <c r="C7" s="168" t="s">
        <v>14</v>
      </c>
      <c r="D7" s="164">
        <v>0</v>
      </c>
    </row>
    <row r="8" ht="17.25" customHeight="1" spans="1:4">
      <c r="A8" s="163" t="s">
        <v>15</v>
      </c>
      <c r="B8" s="44">
        <v>0</v>
      </c>
      <c r="C8" s="168" t="s">
        <v>16</v>
      </c>
      <c r="D8" s="164">
        <v>0</v>
      </c>
    </row>
    <row r="9" ht="17.25" customHeight="1" spans="1:4">
      <c r="A9" s="163" t="s">
        <v>17</v>
      </c>
      <c r="B9" s="171">
        <v>0</v>
      </c>
      <c r="C9" s="168" t="s">
        <v>18</v>
      </c>
      <c r="D9" s="164">
        <v>0</v>
      </c>
    </row>
    <row r="10" ht="17.25" customHeight="1" spans="1:4">
      <c r="A10" s="163" t="s">
        <v>19</v>
      </c>
      <c r="B10" s="44">
        <v>0</v>
      </c>
      <c r="C10" s="168" t="s">
        <v>20</v>
      </c>
      <c r="D10" s="164">
        <v>0</v>
      </c>
    </row>
    <row r="11" ht="17.25" customHeight="1" spans="1:4">
      <c r="A11" s="163" t="s">
        <v>21</v>
      </c>
      <c r="B11" s="171">
        <v>0</v>
      </c>
      <c r="C11" s="168" t="s">
        <v>22</v>
      </c>
      <c r="D11" s="164">
        <v>0</v>
      </c>
    </row>
    <row r="12" ht="17.25" customHeight="1" spans="1:4">
      <c r="A12" s="163" t="s">
        <v>23</v>
      </c>
      <c r="B12" s="164">
        <v>0</v>
      </c>
      <c r="C12" s="168" t="s">
        <v>24</v>
      </c>
      <c r="D12" s="164">
        <v>0</v>
      </c>
    </row>
    <row r="13" ht="17.25" customHeight="1" spans="1:4">
      <c r="A13" s="163" t="s">
        <v>25</v>
      </c>
      <c r="B13" s="44">
        <v>0</v>
      </c>
      <c r="C13" s="168" t="s">
        <v>26</v>
      </c>
      <c r="D13" s="164">
        <v>112.0788</v>
      </c>
    </row>
    <row r="14" ht="17.25" customHeight="1" spans="1:4">
      <c r="A14" s="163"/>
      <c r="B14" s="175"/>
      <c r="C14" s="168" t="s">
        <v>27</v>
      </c>
      <c r="D14" s="164">
        <v>0</v>
      </c>
    </row>
    <row r="15" ht="17.25" customHeight="1" spans="1:4">
      <c r="A15" s="163"/>
      <c r="B15" s="173"/>
      <c r="C15" s="163" t="s">
        <v>28</v>
      </c>
      <c r="D15" s="164">
        <v>45.8817</v>
      </c>
    </row>
    <row r="16" ht="17.25" customHeight="1" spans="1:4">
      <c r="A16" s="163"/>
      <c r="B16" s="174"/>
      <c r="C16" s="168" t="s">
        <v>29</v>
      </c>
      <c r="D16" s="164">
        <v>0</v>
      </c>
    </row>
    <row r="17" ht="17.25" customHeight="1" spans="1:4">
      <c r="A17" s="163"/>
      <c r="B17" s="175"/>
      <c r="C17" s="163" t="s">
        <v>30</v>
      </c>
      <c r="D17" s="164">
        <v>0</v>
      </c>
    </row>
    <row r="18" ht="17.25" customHeight="1" spans="1:4">
      <c r="A18" s="163"/>
      <c r="B18" s="172"/>
      <c r="C18" s="163" t="s">
        <v>31</v>
      </c>
      <c r="D18" s="164">
        <v>0</v>
      </c>
    </row>
    <row r="19" ht="17.25" customHeight="1" spans="1:4">
      <c r="A19" s="163"/>
      <c r="B19" s="173"/>
      <c r="C19" s="163" t="s">
        <v>32</v>
      </c>
      <c r="D19" s="164">
        <v>0</v>
      </c>
    </row>
    <row r="20" ht="17.25" customHeight="1" spans="1:4">
      <c r="A20" s="163"/>
      <c r="B20" s="175"/>
      <c r="C20" s="163" t="s">
        <v>33</v>
      </c>
      <c r="D20" s="164">
        <v>0</v>
      </c>
    </row>
    <row r="21" ht="17.25" customHeight="1" spans="1:4">
      <c r="A21" s="163"/>
      <c r="B21" s="172"/>
      <c r="C21" s="163" t="s">
        <v>34</v>
      </c>
      <c r="D21" s="164">
        <v>0</v>
      </c>
    </row>
    <row r="22" ht="17.25" customHeight="1" spans="1:4">
      <c r="A22" s="163"/>
      <c r="B22" s="173"/>
      <c r="C22" s="163" t="s">
        <v>35</v>
      </c>
      <c r="D22" s="164">
        <v>0</v>
      </c>
    </row>
    <row r="23" ht="17.25" customHeight="1" spans="1:5">
      <c r="A23" s="176"/>
      <c r="B23" s="198"/>
      <c r="C23" s="163" t="s">
        <v>36</v>
      </c>
      <c r="D23" s="164">
        <v>0</v>
      </c>
      <c r="E23" s="46"/>
    </row>
    <row r="24" ht="17.25" customHeight="1" spans="1:4">
      <c r="A24" s="176"/>
      <c r="B24" s="199"/>
      <c r="C24" s="163" t="s">
        <v>37</v>
      </c>
      <c r="D24" s="164">
        <v>0</v>
      </c>
    </row>
    <row r="25" ht="17.25" customHeight="1" spans="1:4">
      <c r="A25" s="176"/>
      <c r="B25" s="200"/>
      <c r="C25" s="163" t="s">
        <v>38</v>
      </c>
      <c r="D25" s="164">
        <v>82.9656</v>
      </c>
    </row>
    <row r="26" ht="17.25" customHeight="1" spans="1:4">
      <c r="A26" s="176"/>
      <c r="B26" s="200"/>
      <c r="C26" s="163" t="s">
        <v>39</v>
      </c>
      <c r="D26" s="164">
        <v>0</v>
      </c>
    </row>
    <row r="27" ht="17.25" customHeight="1" spans="1:4">
      <c r="A27" s="176"/>
      <c r="B27" s="201"/>
      <c r="C27" s="163" t="s">
        <v>40</v>
      </c>
      <c r="D27" s="202">
        <v>0</v>
      </c>
    </row>
    <row r="28" ht="17.25" customHeight="1" spans="1:4">
      <c r="A28" s="186"/>
      <c r="B28" s="203"/>
      <c r="C28" s="168" t="s">
        <v>41</v>
      </c>
      <c r="D28" s="204">
        <v>0</v>
      </c>
    </row>
    <row r="29" ht="17.25" customHeight="1" spans="1:4">
      <c r="A29" s="176"/>
      <c r="B29" s="205"/>
      <c r="C29" s="163" t="s">
        <v>42</v>
      </c>
      <c r="D29" s="206">
        <v>0</v>
      </c>
    </row>
    <row r="30" ht="17.25" customHeight="1" spans="1:4">
      <c r="A30" s="176"/>
      <c r="B30" s="200"/>
      <c r="C30" s="163" t="s">
        <v>43</v>
      </c>
      <c r="D30" s="202">
        <v>0</v>
      </c>
    </row>
    <row r="31" ht="16.5" customHeight="1" spans="1:4">
      <c r="A31" s="176"/>
      <c r="B31" s="200"/>
      <c r="C31" s="163" t="s">
        <v>44</v>
      </c>
      <c r="D31" s="164">
        <v>0</v>
      </c>
    </row>
    <row r="32" ht="18.75" customHeight="1" spans="1:4">
      <c r="A32" s="176"/>
      <c r="B32" s="196"/>
      <c r="C32" s="163" t="s">
        <v>45</v>
      </c>
      <c r="D32" s="44">
        <v>0</v>
      </c>
    </row>
    <row r="33" ht="16.5" customHeight="1" spans="1:4">
      <c r="A33" s="176"/>
      <c r="B33" s="196"/>
      <c r="C33" s="163" t="s">
        <v>46</v>
      </c>
      <c r="D33" s="171">
        <v>0</v>
      </c>
    </row>
    <row r="34" ht="17.25" customHeight="1" spans="1:4">
      <c r="A34" s="176"/>
      <c r="B34" s="196"/>
      <c r="C34" s="163" t="s">
        <v>47</v>
      </c>
      <c r="D34" s="44">
        <v>0</v>
      </c>
    </row>
    <row r="35" ht="16.5" customHeight="1" spans="1:4">
      <c r="A35" s="176"/>
      <c r="B35" s="196"/>
      <c r="C35" s="186"/>
      <c r="D35" s="188"/>
    </row>
    <row r="36" ht="16.5" customHeight="1" spans="1:4">
      <c r="A36" s="189" t="s">
        <v>48</v>
      </c>
      <c r="B36" s="167">
        <f>SUM(B7:B13)</f>
        <v>1312.6665</v>
      </c>
      <c r="C36" s="189" t="s">
        <v>49</v>
      </c>
      <c r="D36" s="207">
        <f>SUM(D6:D34)</f>
        <v>1312.6665</v>
      </c>
    </row>
    <row r="37" ht="16.5" customHeight="1" spans="1:4">
      <c r="A37" s="208" t="s">
        <v>50</v>
      </c>
      <c r="B37" s="209"/>
      <c r="C37" s="163"/>
      <c r="D37" s="44"/>
    </row>
    <row r="38" ht="16.5" customHeight="1" spans="1:4">
      <c r="A38" s="210" t="s">
        <v>51</v>
      </c>
      <c r="B38" s="211">
        <v>0</v>
      </c>
      <c r="C38" s="212" t="s">
        <v>52</v>
      </c>
      <c r="D38" s="187"/>
    </row>
    <row r="39" ht="16.5" customHeight="1" spans="1:4">
      <c r="A39" s="208"/>
      <c r="B39" s="213"/>
      <c r="C39" s="214"/>
      <c r="D39" s="166"/>
    </row>
    <row r="40" ht="16.5" customHeight="1" spans="1:4">
      <c r="A40" s="102" t="s">
        <v>53</v>
      </c>
      <c r="B40" s="215">
        <f>SUM(B36:B38)</f>
        <v>1312.6665</v>
      </c>
      <c r="C40" s="216" t="s">
        <v>54</v>
      </c>
      <c r="D40" s="215">
        <f>SUM(D36:D39)</f>
        <v>1312.6665</v>
      </c>
    </row>
  </sheetData>
  <mergeCells count="1">
    <mergeCell ref="A4:B4"/>
  </mergeCells>
  <printOptions horizontalCentered="1"/>
  <pageMargins left="0.74999998873613" right="0.74999998873613" top="0.999999984981507" bottom="0.999999984981507" header="0.499999992490753" footer="0.499999992490753"/>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8"/>
  <sheetViews>
    <sheetView showGridLines="0" showZeros="0" zoomScaleSheetLayoutView="60" workbookViewId="0">
      <selection activeCell="E10" sqref="E10"/>
    </sheetView>
  </sheetViews>
  <sheetFormatPr defaultColWidth="9.16666666666667" defaultRowHeight="12.75" customHeight="1"/>
  <cols>
    <col min="1" max="1" width="13.8333333333333" customWidth="1"/>
    <col min="2" max="2" width="10.1666666666667" customWidth="1"/>
    <col min="3" max="3" width="53.1666666666667" customWidth="1"/>
    <col min="4" max="9" width="16.1666666666667" customWidth="1"/>
    <col min="10" max="10" width="14.5" customWidth="1"/>
    <col min="11" max="11" width="9.16666666666667" customWidth="1"/>
    <col min="12" max="12" width="16.1666666666667" customWidth="1"/>
    <col min="13" max="17" width="9.16666666666667" customWidth="1"/>
    <col min="18" max="18" width="16.1666666666667" customWidth="1"/>
    <col min="19" max="19" width="12" customWidth="1"/>
    <col min="20" max="16384" width="9.16666666666667" customWidth="1"/>
  </cols>
  <sheetData>
    <row r="1" customHeight="1" spans="19:19">
      <c r="S1" s="193" t="s">
        <v>55</v>
      </c>
    </row>
    <row r="2" ht="24" customHeight="1" spans="1:19">
      <c r="A2" s="90" t="s">
        <v>56</v>
      </c>
      <c r="B2" s="90"/>
      <c r="C2" s="91"/>
      <c r="D2" s="91"/>
      <c r="E2" s="91"/>
      <c r="F2" s="91"/>
      <c r="G2" s="91"/>
      <c r="H2" s="91"/>
      <c r="I2" s="91"/>
      <c r="J2" s="91"/>
      <c r="K2" s="91"/>
      <c r="L2" s="91"/>
      <c r="M2" s="91"/>
      <c r="N2" s="91"/>
      <c r="O2" s="91"/>
      <c r="P2" s="91"/>
      <c r="Q2" s="91"/>
      <c r="R2" s="91"/>
      <c r="S2" s="91"/>
    </row>
    <row r="3" customHeight="1" spans="1:19">
      <c r="A3" s="92" t="s">
        <v>5</v>
      </c>
      <c r="B3" s="46"/>
      <c r="D3" s="46"/>
      <c r="E3" s="46"/>
      <c r="F3" s="46"/>
      <c r="G3" s="46"/>
      <c r="H3" s="46"/>
      <c r="I3" s="46"/>
      <c r="J3" s="46"/>
      <c r="K3" s="46"/>
      <c r="L3" s="46"/>
      <c r="M3" s="46"/>
      <c r="N3" s="46"/>
      <c r="O3" s="46"/>
      <c r="P3" s="46"/>
      <c r="Q3" s="46"/>
      <c r="R3" s="46"/>
      <c r="S3" s="89" t="s">
        <v>6</v>
      </c>
    </row>
    <row r="4" ht="20.25" customHeight="1" spans="1:19">
      <c r="A4" s="109" t="s">
        <v>57</v>
      </c>
      <c r="B4" s="109"/>
      <c r="C4" s="109"/>
      <c r="D4" s="38" t="s">
        <v>58</v>
      </c>
      <c r="E4" s="38" t="s">
        <v>59</v>
      </c>
      <c r="F4" s="38" t="s">
        <v>60</v>
      </c>
      <c r="G4" s="38" t="s">
        <v>61</v>
      </c>
      <c r="H4" s="38" t="s">
        <v>62</v>
      </c>
      <c r="I4" s="191" t="s">
        <v>63</v>
      </c>
      <c r="J4" s="38" t="s">
        <v>64</v>
      </c>
      <c r="K4" s="38"/>
      <c r="L4" s="95" t="s">
        <v>65</v>
      </c>
      <c r="M4" s="109" t="s">
        <v>66</v>
      </c>
      <c r="N4" s="109"/>
      <c r="O4" s="109"/>
      <c r="P4" s="109"/>
      <c r="Q4" s="109"/>
      <c r="R4" s="114" t="s">
        <v>67</v>
      </c>
      <c r="S4" s="38" t="s">
        <v>68</v>
      </c>
    </row>
    <row r="5" ht="32.25" customHeight="1" spans="1:19">
      <c r="A5" s="39" t="s">
        <v>69</v>
      </c>
      <c r="B5" s="39" t="s">
        <v>70</v>
      </c>
      <c r="C5" s="102" t="s">
        <v>71</v>
      </c>
      <c r="D5" s="39"/>
      <c r="E5" s="39"/>
      <c r="F5" s="39"/>
      <c r="G5" s="39"/>
      <c r="H5" s="39"/>
      <c r="I5" s="146"/>
      <c r="J5" s="37" t="s">
        <v>72</v>
      </c>
      <c r="K5" s="85" t="s">
        <v>73</v>
      </c>
      <c r="L5" s="98"/>
      <c r="M5" s="39" t="s">
        <v>74</v>
      </c>
      <c r="N5" s="39" t="s">
        <v>75</v>
      </c>
      <c r="O5" s="39" t="s">
        <v>76</v>
      </c>
      <c r="P5" s="39" t="s">
        <v>77</v>
      </c>
      <c r="Q5" s="39" t="s">
        <v>78</v>
      </c>
      <c r="R5" s="116"/>
      <c r="S5" s="39"/>
    </row>
    <row r="6" ht="17.25" customHeight="1" spans="1:20">
      <c r="A6" s="41"/>
      <c r="B6" s="86"/>
      <c r="C6" s="87"/>
      <c r="D6" s="49">
        <v>1312.6665</v>
      </c>
      <c r="E6" s="44">
        <v>0</v>
      </c>
      <c r="F6" s="45">
        <v>1312.6665</v>
      </c>
      <c r="G6" s="44">
        <v>0</v>
      </c>
      <c r="H6" s="45">
        <v>0</v>
      </c>
      <c r="I6" s="44">
        <v>0</v>
      </c>
      <c r="J6" s="49">
        <v>0</v>
      </c>
      <c r="K6" s="44">
        <v>0</v>
      </c>
      <c r="L6" s="45">
        <v>0</v>
      </c>
      <c r="M6" s="49">
        <v>0</v>
      </c>
      <c r="N6" s="49">
        <v>0</v>
      </c>
      <c r="O6" s="49">
        <v>0</v>
      </c>
      <c r="P6" s="49">
        <v>0</v>
      </c>
      <c r="Q6" s="44">
        <v>0</v>
      </c>
      <c r="R6" s="45">
        <v>0</v>
      </c>
      <c r="S6" s="194">
        <v>0</v>
      </c>
      <c r="T6" s="46"/>
    </row>
    <row r="7" ht="17.25" customHeight="1" spans="1:19">
      <c r="A7" s="41" t="s">
        <v>79</v>
      </c>
      <c r="B7" s="86"/>
      <c r="C7" s="87" t="s">
        <v>0</v>
      </c>
      <c r="D7" s="49">
        <v>1312.6665</v>
      </c>
      <c r="E7" s="44">
        <v>0</v>
      </c>
      <c r="F7" s="45">
        <v>1312.6665</v>
      </c>
      <c r="G7" s="44">
        <v>0</v>
      </c>
      <c r="H7" s="45">
        <v>0</v>
      </c>
      <c r="I7" s="44">
        <v>0</v>
      </c>
      <c r="J7" s="49">
        <v>0</v>
      </c>
      <c r="K7" s="44">
        <v>0</v>
      </c>
      <c r="L7" s="45">
        <v>0</v>
      </c>
      <c r="M7" s="49">
        <v>0</v>
      </c>
      <c r="N7" s="49">
        <v>0</v>
      </c>
      <c r="O7" s="49">
        <v>0</v>
      </c>
      <c r="P7" s="49">
        <v>0</v>
      </c>
      <c r="Q7" s="44">
        <v>0</v>
      </c>
      <c r="R7" s="45">
        <v>0</v>
      </c>
      <c r="S7" s="194">
        <v>0</v>
      </c>
    </row>
    <row r="8" ht="17.25" customHeight="1" spans="1:19">
      <c r="A8" s="41" t="s">
        <v>80</v>
      </c>
      <c r="B8" s="86"/>
      <c r="C8" s="87" t="s">
        <v>81</v>
      </c>
      <c r="D8" s="49">
        <v>1071.7404</v>
      </c>
      <c r="E8" s="44">
        <v>0</v>
      </c>
      <c r="F8" s="45">
        <v>1071.7404</v>
      </c>
      <c r="G8" s="44">
        <v>0</v>
      </c>
      <c r="H8" s="45">
        <v>0</v>
      </c>
      <c r="I8" s="44">
        <v>0</v>
      </c>
      <c r="J8" s="49">
        <v>0</v>
      </c>
      <c r="K8" s="44">
        <v>0</v>
      </c>
      <c r="L8" s="45">
        <v>0</v>
      </c>
      <c r="M8" s="49">
        <v>0</v>
      </c>
      <c r="N8" s="49">
        <v>0</v>
      </c>
      <c r="O8" s="49">
        <v>0</v>
      </c>
      <c r="P8" s="49">
        <v>0</v>
      </c>
      <c r="Q8" s="44">
        <v>0</v>
      </c>
      <c r="R8" s="45">
        <v>0</v>
      </c>
      <c r="S8" s="194">
        <v>0</v>
      </c>
    </row>
    <row r="9" ht="17.25" customHeight="1" spans="1:19">
      <c r="A9" s="41" t="s">
        <v>82</v>
      </c>
      <c r="B9" s="86"/>
      <c r="C9" s="87" t="s">
        <v>83</v>
      </c>
      <c r="D9" s="49">
        <v>1071.7404</v>
      </c>
      <c r="E9" s="44">
        <v>0</v>
      </c>
      <c r="F9" s="45">
        <v>1071.7404</v>
      </c>
      <c r="G9" s="44">
        <v>0</v>
      </c>
      <c r="H9" s="45">
        <v>0</v>
      </c>
      <c r="I9" s="44">
        <v>0</v>
      </c>
      <c r="J9" s="49">
        <v>0</v>
      </c>
      <c r="K9" s="44">
        <v>0</v>
      </c>
      <c r="L9" s="45">
        <v>0</v>
      </c>
      <c r="M9" s="49">
        <v>0</v>
      </c>
      <c r="N9" s="49">
        <v>0</v>
      </c>
      <c r="O9" s="49">
        <v>0</v>
      </c>
      <c r="P9" s="49">
        <v>0</v>
      </c>
      <c r="Q9" s="44">
        <v>0</v>
      </c>
      <c r="R9" s="45">
        <v>0</v>
      </c>
      <c r="S9" s="194">
        <v>0</v>
      </c>
    </row>
    <row r="10" ht="17.25" customHeight="1" spans="1:19">
      <c r="A10" s="41" t="s">
        <v>84</v>
      </c>
      <c r="B10" s="86" t="s">
        <v>79</v>
      </c>
      <c r="C10" s="87" t="s">
        <v>85</v>
      </c>
      <c r="D10" s="49">
        <v>908.2404</v>
      </c>
      <c r="E10" s="44">
        <v>0</v>
      </c>
      <c r="F10" s="45">
        <v>908.2404</v>
      </c>
      <c r="G10" s="44">
        <v>0</v>
      </c>
      <c r="H10" s="45">
        <v>0</v>
      </c>
      <c r="I10" s="44">
        <v>0</v>
      </c>
      <c r="J10" s="49">
        <v>0</v>
      </c>
      <c r="K10" s="44">
        <v>0</v>
      </c>
      <c r="L10" s="45">
        <v>0</v>
      </c>
      <c r="M10" s="49">
        <v>0</v>
      </c>
      <c r="N10" s="49">
        <v>0</v>
      </c>
      <c r="O10" s="49">
        <v>0</v>
      </c>
      <c r="P10" s="49">
        <v>0</v>
      </c>
      <c r="Q10" s="44">
        <v>0</v>
      </c>
      <c r="R10" s="45">
        <v>0</v>
      </c>
      <c r="S10" s="194">
        <v>0</v>
      </c>
    </row>
    <row r="11" ht="17.25" customHeight="1" spans="1:19">
      <c r="A11" s="41" t="s">
        <v>86</v>
      </c>
      <c r="B11" s="86" t="s">
        <v>79</v>
      </c>
      <c r="C11" s="87" t="s">
        <v>87</v>
      </c>
      <c r="D11" s="49">
        <v>163.5</v>
      </c>
      <c r="E11" s="44">
        <v>0</v>
      </c>
      <c r="F11" s="45">
        <v>163.5</v>
      </c>
      <c r="G11" s="44">
        <v>0</v>
      </c>
      <c r="H11" s="45">
        <v>0</v>
      </c>
      <c r="I11" s="44">
        <v>0</v>
      </c>
      <c r="J11" s="49">
        <v>0</v>
      </c>
      <c r="K11" s="44">
        <v>0</v>
      </c>
      <c r="L11" s="45">
        <v>0</v>
      </c>
      <c r="M11" s="49">
        <v>0</v>
      </c>
      <c r="N11" s="49">
        <v>0</v>
      </c>
      <c r="O11" s="49">
        <v>0</v>
      </c>
      <c r="P11" s="49">
        <v>0</v>
      </c>
      <c r="Q11" s="44">
        <v>0</v>
      </c>
      <c r="R11" s="45">
        <v>0</v>
      </c>
      <c r="S11" s="194">
        <v>0</v>
      </c>
    </row>
    <row r="12" ht="17.25" customHeight="1" spans="1:19">
      <c r="A12" s="41" t="s">
        <v>88</v>
      </c>
      <c r="B12" s="86"/>
      <c r="C12" s="87" t="s">
        <v>89</v>
      </c>
      <c r="D12" s="49">
        <v>112.0788</v>
      </c>
      <c r="E12" s="44">
        <v>0</v>
      </c>
      <c r="F12" s="45">
        <v>112.0788</v>
      </c>
      <c r="G12" s="44">
        <v>0</v>
      </c>
      <c r="H12" s="45">
        <v>0</v>
      </c>
      <c r="I12" s="44">
        <v>0</v>
      </c>
      <c r="J12" s="49">
        <v>0</v>
      </c>
      <c r="K12" s="44">
        <v>0</v>
      </c>
      <c r="L12" s="45">
        <v>0</v>
      </c>
      <c r="M12" s="49">
        <v>0</v>
      </c>
      <c r="N12" s="49">
        <v>0</v>
      </c>
      <c r="O12" s="49">
        <v>0</v>
      </c>
      <c r="P12" s="49">
        <v>0</v>
      </c>
      <c r="Q12" s="44">
        <v>0</v>
      </c>
      <c r="R12" s="45">
        <v>0</v>
      </c>
      <c r="S12" s="194">
        <v>0</v>
      </c>
    </row>
    <row r="13" ht="17.25" customHeight="1" spans="1:19">
      <c r="A13" s="41" t="s">
        <v>90</v>
      </c>
      <c r="B13" s="86"/>
      <c r="C13" s="87" t="s">
        <v>91</v>
      </c>
      <c r="D13" s="49">
        <v>112.0788</v>
      </c>
      <c r="E13" s="44">
        <v>0</v>
      </c>
      <c r="F13" s="45">
        <v>112.0788</v>
      </c>
      <c r="G13" s="44">
        <v>0</v>
      </c>
      <c r="H13" s="45">
        <v>0</v>
      </c>
      <c r="I13" s="44">
        <v>0</v>
      </c>
      <c r="J13" s="49">
        <v>0</v>
      </c>
      <c r="K13" s="44">
        <v>0</v>
      </c>
      <c r="L13" s="45">
        <v>0</v>
      </c>
      <c r="M13" s="49">
        <v>0</v>
      </c>
      <c r="N13" s="49">
        <v>0</v>
      </c>
      <c r="O13" s="49">
        <v>0</v>
      </c>
      <c r="P13" s="49">
        <v>0</v>
      </c>
      <c r="Q13" s="44">
        <v>0</v>
      </c>
      <c r="R13" s="45">
        <v>0</v>
      </c>
      <c r="S13" s="194">
        <v>0</v>
      </c>
    </row>
    <row r="14" ht="17.25" customHeight="1" spans="1:19">
      <c r="A14" s="41" t="s">
        <v>92</v>
      </c>
      <c r="B14" s="86" t="s">
        <v>79</v>
      </c>
      <c r="C14" s="87" t="s">
        <v>93</v>
      </c>
      <c r="D14" s="49">
        <v>0.45</v>
      </c>
      <c r="E14" s="44">
        <v>0</v>
      </c>
      <c r="F14" s="45">
        <v>0.45</v>
      </c>
      <c r="G14" s="44">
        <v>0</v>
      </c>
      <c r="H14" s="45">
        <v>0</v>
      </c>
      <c r="I14" s="44">
        <v>0</v>
      </c>
      <c r="J14" s="49">
        <v>0</v>
      </c>
      <c r="K14" s="44">
        <v>0</v>
      </c>
      <c r="L14" s="45">
        <v>0</v>
      </c>
      <c r="M14" s="49">
        <v>0</v>
      </c>
      <c r="N14" s="49">
        <v>0</v>
      </c>
      <c r="O14" s="49">
        <v>0</v>
      </c>
      <c r="P14" s="49">
        <v>0</v>
      </c>
      <c r="Q14" s="44">
        <v>0</v>
      </c>
      <c r="R14" s="45">
        <v>0</v>
      </c>
      <c r="S14" s="194">
        <v>0</v>
      </c>
    </row>
    <row r="15" ht="17.25" customHeight="1" spans="1:19">
      <c r="A15" s="41" t="s">
        <v>94</v>
      </c>
      <c r="B15" s="86" t="s">
        <v>79</v>
      </c>
      <c r="C15" s="87" t="s">
        <v>95</v>
      </c>
      <c r="D15" s="49">
        <v>110.568</v>
      </c>
      <c r="E15" s="44">
        <v>0</v>
      </c>
      <c r="F15" s="45">
        <v>110.568</v>
      </c>
      <c r="G15" s="44">
        <v>0</v>
      </c>
      <c r="H15" s="45">
        <v>0</v>
      </c>
      <c r="I15" s="44">
        <v>0</v>
      </c>
      <c r="J15" s="49">
        <v>0</v>
      </c>
      <c r="K15" s="44">
        <v>0</v>
      </c>
      <c r="L15" s="45">
        <v>0</v>
      </c>
      <c r="M15" s="49">
        <v>0</v>
      </c>
      <c r="N15" s="49">
        <v>0</v>
      </c>
      <c r="O15" s="49">
        <v>0</v>
      </c>
      <c r="P15" s="49">
        <v>0</v>
      </c>
      <c r="Q15" s="44">
        <v>0</v>
      </c>
      <c r="R15" s="45">
        <v>0</v>
      </c>
      <c r="S15" s="194">
        <v>0</v>
      </c>
    </row>
    <row r="16" ht="17.25" customHeight="1" spans="1:19">
      <c r="A16" s="41" t="s">
        <v>96</v>
      </c>
      <c r="B16" s="86" t="s">
        <v>79</v>
      </c>
      <c r="C16" s="87" t="s">
        <v>97</v>
      </c>
      <c r="D16" s="49">
        <v>1.0608</v>
      </c>
      <c r="E16" s="44">
        <v>0</v>
      </c>
      <c r="F16" s="45">
        <v>1.0608</v>
      </c>
      <c r="G16" s="44">
        <v>0</v>
      </c>
      <c r="H16" s="45">
        <v>0</v>
      </c>
      <c r="I16" s="44">
        <v>0</v>
      </c>
      <c r="J16" s="49">
        <v>0</v>
      </c>
      <c r="K16" s="44">
        <v>0</v>
      </c>
      <c r="L16" s="45">
        <v>0</v>
      </c>
      <c r="M16" s="49">
        <v>0</v>
      </c>
      <c r="N16" s="49">
        <v>0</v>
      </c>
      <c r="O16" s="49">
        <v>0</v>
      </c>
      <c r="P16" s="49">
        <v>0</v>
      </c>
      <c r="Q16" s="44">
        <v>0</v>
      </c>
      <c r="R16" s="45">
        <v>0</v>
      </c>
      <c r="S16" s="194">
        <v>0</v>
      </c>
    </row>
    <row r="17" ht="17.25" customHeight="1" spans="1:19">
      <c r="A17" s="41" t="s">
        <v>98</v>
      </c>
      <c r="B17" s="86"/>
      <c r="C17" s="87" t="s">
        <v>99</v>
      </c>
      <c r="D17" s="49">
        <v>45.8817</v>
      </c>
      <c r="E17" s="44">
        <v>0</v>
      </c>
      <c r="F17" s="45">
        <v>45.8817</v>
      </c>
      <c r="G17" s="44">
        <v>0</v>
      </c>
      <c r="H17" s="45">
        <v>0</v>
      </c>
      <c r="I17" s="44">
        <v>0</v>
      </c>
      <c r="J17" s="49">
        <v>0</v>
      </c>
      <c r="K17" s="44">
        <v>0</v>
      </c>
      <c r="L17" s="45">
        <v>0</v>
      </c>
      <c r="M17" s="49">
        <v>0</v>
      </c>
      <c r="N17" s="49">
        <v>0</v>
      </c>
      <c r="O17" s="49">
        <v>0</v>
      </c>
      <c r="P17" s="49">
        <v>0</v>
      </c>
      <c r="Q17" s="44">
        <v>0</v>
      </c>
      <c r="R17" s="45">
        <v>0</v>
      </c>
      <c r="S17" s="194">
        <v>0</v>
      </c>
    </row>
    <row r="18" ht="17.25" customHeight="1" spans="1:19">
      <c r="A18" s="41" t="s">
        <v>100</v>
      </c>
      <c r="B18" s="86"/>
      <c r="C18" s="87" t="s">
        <v>101</v>
      </c>
      <c r="D18" s="49">
        <v>45.8817</v>
      </c>
      <c r="E18" s="44">
        <v>0</v>
      </c>
      <c r="F18" s="45">
        <v>45.8817</v>
      </c>
      <c r="G18" s="44">
        <v>0</v>
      </c>
      <c r="H18" s="45">
        <v>0</v>
      </c>
      <c r="I18" s="44">
        <v>0</v>
      </c>
      <c r="J18" s="49">
        <v>0</v>
      </c>
      <c r="K18" s="44">
        <v>0</v>
      </c>
      <c r="L18" s="45">
        <v>0</v>
      </c>
      <c r="M18" s="49">
        <v>0</v>
      </c>
      <c r="N18" s="49">
        <v>0</v>
      </c>
      <c r="O18" s="49">
        <v>0</v>
      </c>
      <c r="P18" s="49">
        <v>0</v>
      </c>
      <c r="Q18" s="44">
        <v>0</v>
      </c>
      <c r="R18" s="45">
        <v>0</v>
      </c>
      <c r="S18" s="194">
        <v>0</v>
      </c>
    </row>
    <row r="19" ht="17.25" customHeight="1" spans="1:19">
      <c r="A19" s="41" t="s">
        <v>102</v>
      </c>
      <c r="B19" s="86" t="s">
        <v>79</v>
      </c>
      <c r="C19" s="87" t="s">
        <v>103</v>
      </c>
      <c r="D19" s="49">
        <v>44.8692</v>
      </c>
      <c r="E19" s="44">
        <v>0</v>
      </c>
      <c r="F19" s="45">
        <v>44.8692</v>
      </c>
      <c r="G19" s="44">
        <v>0</v>
      </c>
      <c r="H19" s="45">
        <v>0</v>
      </c>
      <c r="I19" s="44">
        <v>0</v>
      </c>
      <c r="J19" s="49">
        <v>0</v>
      </c>
      <c r="K19" s="44">
        <v>0</v>
      </c>
      <c r="L19" s="45">
        <v>0</v>
      </c>
      <c r="M19" s="49">
        <v>0</v>
      </c>
      <c r="N19" s="49">
        <v>0</v>
      </c>
      <c r="O19" s="49">
        <v>0</v>
      </c>
      <c r="P19" s="49">
        <v>0</v>
      </c>
      <c r="Q19" s="44">
        <v>0</v>
      </c>
      <c r="R19" s="45">
        <v>0</v>
      </c>
      <c r="S19" s="194">
        <v>0</v>
      </c>
    </row>
    <row r="20" ht="17.25" customHeight="1" spans="1:19">
      <c r="A20" s="41" t="s">
        <v>104</v>
      </c>
      <c r="B20" s="86" t="s">
        <v>79</v>
      </c>
      <c r="C20" s="87" t="s">
        <v>105</v>
      </c>
      <c r="D20" s="49">
        <v>1.0125</v>
      </c>
      <c r="E20" s="44">
        <v>0</v>
      </c>
      <c r="F20" s="45">
        <v>1.0125</v>
      </c>
      <c r="G20" s="44">
        <v>0</v>
      </c>
      <c r="H20" s="45">
        <v>0</v>
      </c>
      <c r="I20" s="44">
        <v>0</v>
      </c>
      <c r="J20" s="49">
        <v>0</v>
      </c>
      <c r="K20" s="44">
        <v>0</v>
      </c>
      <c r="L20" s="45">
        <v>0</v>
      </c>
      <c r="M20" s="49">
        <v>0</v>
      </c>
      <c r="N20" s="49">
        <v>0</v>
      </c>
      <c r="O20" s="49">
        <v>0</v>
      </c>
      <c r="P20" s="49">
        <v>0</v>
      </c>
      <c r="Q20" s="44">
        <v>0</v>
      </c>
      <c r="R20" s="45">
        <v>0</v>
      </c>
      <c r="S20" s="194">
        <v>0</v>
      </c>
    </row>
    <row r="21" ht="17.25" customHeight="1" spans="1:19">
      <c r="A21" s="41" t="s">
        <v>106</v>
      </c>
      <c r="B21" s="86"/>
      <c r="C21" s="87" t="s">
        <v>107</v>
      </c>
      <c r="D21" s="49">
        <v>82.9656</v>
      </c>
      <c r="E21" s="44">
        <v>0</v>
      </c>
      <c r="F21" s="45">
        <v>82.9656</v>
      </c>
      <c r="G21" s="44">
        <v>0</v>
      </c>
      <c r="H21" s="45">
        <v>0</v>
      </c>
      <c r="I21" s="44">
        <v>0</v>
      </c>
      <c r="J21" s="49">
        <v>0</v>
      </c>
      <c r="K21" s="44">
        <v>0</v>
      </c>
      <c r="L21" s="45">
        <v>0</v>
      </c>
      <c r="M21" s="49">
        <v>0</v>
      </c>
      <c r="N21" s="49">
        <v>0</v>
      </c>
      <c r="O21" s="49">
        <v>0</v>
      </c>
      <c r="P21" s="49">
        <v>0</v>
      </c>
      <c r="Q21" s="44">
        <v>0</v>
      </c>
      <c r="R21" s="45">
        <v>0</v>
      </c>
      <c r="S21" s="194">
        <v>0</v>
      </c>
    </row>
    <row r="22" ht="17.25" customHeight="1" spans="1:19">
      <c r="A22" s="41" t="s">
        <v>108</v>
      </c>
      <c r="B22" s="86"/>
      <c r="C22" s="87" t="s">
        <v>109</v>
      </c>
      <c r="D22" s="49">
        <v>82.9656</v>
      </c>
      <c r="E22" s="44">
        <v>0</v>
      </c>
      <c r="F22" s="45">
        <v>82.9656</v>
      </c>
      <c r="G22" s="44">
        <v>0</v>
      </c>
      <c r="H22" s="45">
        <v>0</v>
      </c>
      <c r="I22" s="44">
        <v>0</v>
      </c>
      <c r="J22" s="49">
        <v>0</v>
      </c>
      <c r="K22" s="44">
        <v>0</v>
      </c>
      <c r="L22" s="45">
        <v>0</v>
      </c>
      <c r="M22" s="49">
        <v>0</v>
      </c>
      <c r="N22" s="49">
        <v>0</v>
      </c>
      <c r="O22" s="49">
        <v>0</v>
      </c>
      <c r="P22" s="49">
        <v>0</v>
      </c>
      <c r="Q22" s="44">
        <v>0</v>
      </c>
      <c r="R22" s="45">
        <v>0</v>
      </c>
      <c r="S22" s="194">
        <v>0</v>
      </c>
    </row>
    <row r="23" ht="17.25" customHeight="1" spans="1:19">
      <c r="A23" s="41" t="s">
        <v>110</v>
      </c>
      <c r="B23" s="86" t="s">
        <v>79</v>
      </c>
      <c r="C23" s="87" t="s">
        <v>111</v>
      </c>
      <c r="D23" s="49">
        <v>82.9656</v>
      </c>
      <c r="E23" s="44">
        <v>0</v>
      </c>
      <c r="F23" s="45">
        <v>82.9656</v>
      </c>
      <c r="G23" s="44">
        <v>0</v>
      </c>
      <c r="H23" s="45">
        <v>0</v>
      </c>
      <c r="I23" s="44">
        <v>0</v>
      </c>
      <c r="J23" s="49">
        <v>0</v>
      </c>
      <c r="K23" s="44">
        <v>0</v>
      </c>
      <c r="L23" s="45">
        <v>0</v>
      </c>
      <c r="M23" s="49">
        <v>0</v>
      </c>
      <c r="N23" s="49">
        <v>0</v>
      </c>
      <c r="O23" s="49">
        <v>0</v>
      </c>
      <c r="P23" s="49">
        <v>0</v>
      </c>
      <c r="Q23" s="44">
        <v>0</v>
      </c>
      <c r="R23" s="45">
        <v>0</v>
      </c>
      <c r="S23" s="194">
        <v>0</v>
      </c>
    </row>
    <row r="24" customHeight="1" spans="10:17">
      <c r="J24" s="46"/>
      <c r="K24" s="46"/>
      <c r="L24" s="46"/>
      <c r="M24" s="46"/>
      <c r="N24" s="46"/>
      <c r="O24" s="46"/>
      <c r="P24" s="46"/>
      <c r="Q24" s="46"/>
    </row>
    <row r="25" customHeight="1" spans="10:11">
      <c r="J25" s="46"/>
      <c r="K25" s="46"/>
    </row>
    <row r="26" customHeight="1" spans="10:11">
      <c r="J26" s="46"/>
      <c r="K26" s="46"/>
    </row>
    <row r="27" customHeight="1" spans="9:11">
      <c r="I27" s="46"/>
      <c r="J27" s="46"/>
      <c r="K27" s="46"/>
    </row>
    <row r="28" customHeight="1" spans="9:9">
      <c r="I28" s="46"/>
    </row>
  </sheetData>
  <mergeCells count="10">
    <mergeCell ref="J4:K4"/>
    <mergeCell ref="D4:D5"/>
    <mergeCell ref="E4:E5"/>
    <mergeCell ref="F4:F5"/>
    <mergeCell ref="G4:G5"/>
    <mergeCell ref="H4:H5"/>
    <mergeCell ref="I4:I5"/>
    <mergeCell ref="L4:L5"/>
    <mergeCell ref="R4:R5"/>
    <mergeCell ref="S4:S5"/>
  </mergeCells>
  <printOptions horizontalCentered="1"/>
  <pageMargins left="0.74999998873613" right="0.74999998873613" top="0.999999984981507" bottom="0.999999984981507" header="0.499999992490753" footer="0.499999992490753"/>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showGridLines="0" showZeros="0" zoomScaleSheetLayoutView="60" workbookViewId="0">
      <selection activeCell="E14" sqref="E14"/>
    </sheetView>
  </sheetViews>
  <sheetFormatPr defaultColWidth="9.16666666666667" defaultRowHeight="12.75" customHeight="1" outlineLevelCol="7"/>
  <cols>
    <col min="1" max="1" width="16.6666666666667" customWidth="1"/>
    <col min="2" max="2" width="10.3333333333333" customWidth="1"/>
    <col min="3" max="3" width="56.6666666666667" customWidth="1"/>
    <col min="4" max="6" width="19.1666666666667" customWidth="1"/>
    <col min="7" max="7" width="13.5" customWidth="1"/>
    <col min="8" max="8" width="19.1666666666667" customWidth="1"/>
    <col min="9" max="16384" width="9.16666666666667" customWidth="1"/>
  </cols>
  <sheetData>
    <row r="1" customHeight="1" spans="1:8">
      <c r="A1" s="46"/>
      <c r="B1" s="46"/>
      <c r="C1" s="46"/>
      <c r="D1" s="46"/>
      <c r="E1" s="46"/>
      <c r="F1" s="46"/>
      <c r="G1" s="46"/>
      <c r="H1" s="89" t="s">
        <v>112</v>
      </c>
    </row>
    <row r="2" ht="21" customHeight="1" spans="1:8">
      <c r="A2" s="90" t="s">
        <v>113</v>
      </c>
      <c r="B2" s="90"/>
      <c r="C2" s="91"/>
      <c r="D2" s="91"/>
      <c r="E2" s="91"/>
      <c r="F2" s="91"/>
      <c r="G2" s="91"/>
      <c r="H2" s="91"/>
    </row>
    <row r="3" customHeight="1" spans="1:8">
      <c r="A3" s="190" t="s">
        <v>5</v>
      </c>
      <c r="D3" s="46"/>
      <c r="E3" s="46"/>
      <c r="F3" s="46"/>
      <c r="G3" s="46"/>
      <c r="H3" s="89" t="s">
        <v>6</v>
      </c>
    </row>
    <row r="4" ht="19.5" customHeight="1" spans="1:8">
      <c r="A4" s="109" t="s">
        <v>114</v>
      </c>
      <c r="B4" s="109"/>
      <c r="C4" s="107"/>
      <c r="D4" s="38" t="s">
        <v>58</v>
      </c>
      <c r="E4" s="96" t="s">
        <v>115</v>
      </c>
      <c r="F4" s="38" t="s">
        <v>116</v>
      </c>
      <c r="G4" s="38" t="s">
        <v>117</v>
      </c>
      <c r="H4" s="38" t="s">
        <v>118</v>
      </c>
    </row>
    <row r="5" ht="15" customHeight="1" spans="1:8">
      <c r="A5" s="38" t="s">
        <v>69</v>
      </c>
      <c r="B5" s="191" t="s">
        <v>70</v>
      </c>
      <c r="C5" s="96" t="s">
        <v>71</v>
      </c>
      <c r="D5" s="114"/>
      <c r="E5" s="96"/>
      <c r="F5" s="38"/>
      <c r="G5" s="38"/>
      <c r="H5" s="38"/>
    </row>
    <row r="6" ht="33.75" customHeight="1" spans="1:8">
      <c r="A6" s="39"/>
      <c r="B6" s="146"/>
      <c r="C6" s="96"/>
      <c r="D6" s="116"/>
      <c r="E6" s="135"/>
      <c r="F6" s="39"/>
      <c r="G6" s="39"/>
      <c r="H6" s="38"/>
    </row>
    <row r="7" ht="18" customHeight="1" spans="1:8">
      <c r="A7" s="41"/>
      <c r="B7" s="86"/>
      <c r="C7" s="192" t="s">
        <v>58</v>
      </c>
      <c r="D7" s="44">
        <v>1312.6665</v>
      </c>
      <c r="E7" s="88">
        <v>1124.5749</v>
      </c>
      <c r="F7" s="45">
        <v>188.0916</v>
      </c>
      <c r="G7" s="44">
        <v>0</v>
      </c>
      <c r="H7" s="88">
        <v>0</v>
      </c>
    </row>
    <row r="8" ht="18" customHeight="1" spans="1:8">
      <c r="A8" s="41" t="s">
        <v>79</v>
      </c>
      <c r="B8" s="86"/>
      <c r="C8" s="192" t="s">
        <v>0</v>
      </c>
      <c r="D8" s="44">
        <v>1312.6665</v>
      </c>
      <c r="E8" s="88">
        <v>1124.5749</v>
      </c>
      <c r="F8" s="45">
        <v>188.0916</v>
      </c>
      <c r="G8" s="44">
        <v>0</v>
      </c>
      <c r="H8" s="88">
        <v>0</v>
      </c>
    </row>
    <row r="9" ht="18" customHeight="1" spans="1:8">
      <c r="A9" s="41" t="s">
        <v>80</v>
      </c>
      <c r="B9" s="86"/>
      <c r="C9" s="192" t="s">
        <v>81</v>
      </c>
      <c r="D9" s="44">
        <v>1071.7404</v>
      </c>
      <c r="E9" s="88">
        <v>884.0988</v>
      </c>
      <c r="F9" s="45">
        <v>187.6416</v>
      </c>
      <c r="G9" s="44">
        <v>0</v>
      </c>
      <c r="H9" s="88">
        <v>0</v>
      </c>
    </row>
    <row r="10" ht="18" customHeight="1" spans="1:8">
      <c r="A10" s="41" t="s">
        <v>82</v>
      </c>
      <c r="B10" s="86"/>
      <c r="C10" s="192" t="s">
        <v>83</v>
      </c>
      <c r="D10" s="44">
        <v>1071.7404</v>
      </c>
      <c r="E10" s="88">
        <v>884.0988</v>
      </c>
      <c r="F10" s="45">
        <v>187.6416</v>
      </c>
      <c r="G10" s="44">
        <v>0</v>
      </c>
      <c r="H10" s="88">
        <v>0</v>
      </c>
    </row>
    <row r="11" ht="18" customHeight="1" spans="1:8">
      <c r="A11" s="41" t="s">
        <v>84</v>
      </c>
      <c r="B11" s="86" t="s">
        <v>79</v>
      </c>
      <c r="C11" s="192" t="s">
        <v>85</v>
      </c>
      <c r="D11" s="44">
        <v>908.2404</v>
      </c>
      <c r="E11" s="88">
        <v>884.0988</v>
      </c>
      <c r="F11" s="45">
        <v>24.1416</v>
      </c>
      <c r="G11" s="44">
        <v>0</v>
      </c>
      <c r="H11" s="88">
        <v>0</v>
      </c>
    </row>
    <row r="12" ht="18" customHeight="1" spans="1:8">
      <c r="A12" s="41" t="s">
        <v>86</v>
      </c>
      <c r="B12" s="86" t="s">
        <v>79</v>
      </c>
      <c r="C12" s="192" t="s">
        <v>87</v>
      </c>
      <c r="D12" s="44">
        <v>163.5</v>
      </c>
      <c r="E12" s="88">
        <v>0</v>
      </c>
      <c r="F12" s="45">
        <v>163.5</v>
      </c>
      <c r="G12" s="44">
        <v>0</v>
      </c>
      <c r="H12" s="88">
        <v>0</v>
      </c>
    </row>
    <row r="13" ht="18" customHeight="1" spans="1:8">
      <c r="A13" s="41" t="s">
        <v>88</v>
      </c>
      <c r="B13" s="86"/>
      <c r="C13" s="192" t="s">
        <v>89</v>
      </c>
      <c r="D13" s="44">
        <v>112.0788</v>
      </c>
      <c r="E13" s="88">
        <v>111.6288</v>
      </c>
      <c r="F13" s="45">
        <v>0.45</v>
      </c>
      <c r="G13" s="44">
        <v>0</v>
      </c>
      <c r="H13" s="88">
        <v>0</v>
      </c>
    </row>
    <row r="14" ht="18" customHeight="1" spans="1:8">
      <c r="A14" s="41" t="s">
        <v>90</v>
      </c>
      <c r="B14" s="86"/>
      <c r="C14" s="192" t="s">
        <v>91</v>
      </c>
      <c r="D14" s="44">
        <v>112.0788</v>
      </c>
      <c r="E14" s="88">
        <v>111.6288</v>
      </c>
      <c r="F14" s="45">
        <v>0.45</v>
      </c>
      <c r="G14" s="44">
        <v>0</v>
      </c>
      <c r="H14" s="88">
        <v>0</v>
      </c>
    </row>
    <row r="15" ht="18" customHeight="1" spans="1:8">
      <c r="A15" s="41" t="s">
        <v>92</v>
      </c>
      <c r="B15" s="86" t="s">
        <v>79</v>
      </c>
      <c r="C15" s="192" t="s">
        <v>93</v>
      </c>
      <c r="D15" s="44">
        <v>0.45</v>
      </c>
      <c r="E15" s="88">
        <v>0</v>
      </c>
      <c r="F15" s="45">
        <v>0.45</v>
      </c>
      <c r="G15" s="44">
        <v>0</v>
      </c>
      <c r="H15" s="88">
        <v>0</v>
      </c>
    </row>
    <row r="16" ht="18" customHeight="1" spans="1:8">
      <c r="A16" s="41" t="s">
        <v>94</v>
      </c>
      <c r="B16" s="86" t="s">
        <v>79</v>
      </c>
      <c r="C16" s="192" t="s">
        <v>95</v>
      </c>
      <c r="D16" s="44">
        <v>110.568</v>
      </c>
      <c r="E16" s="88">
        <v>110.568</v>
      </c>
      <c r="F16" s="45">
        <v>0</v>
      </c>
      <c r="G16" s="44">
        <v>0</v>
      </c>
      <c r="H16" s="88">
        <v>0</v>
      </c>
    </row>
    <row r="17" ht="18" customHeight="1" spans="1:8">
      <c r="A17" s="41" t="s">
        <v>96</v>
      </c>
      <c r="B17" s="86" t="s">
        <v>79</v>
      </c>
      <c r="C17" s="192" t="s">
        <v>97</v>
      </c>
      <c r="D17" s="44">
        <v>1.0608</v>
      </c>
      <c r="E17" s="88">
        <v>1.0608</v>
      </c>
      <c r="F17" s="45">
        <v>0</v>
      </c>
      <c r="G17" s="44">
        <v>0</v>
      </c>
      <c r="H17" s="88">
        <v>0</v>
      </c>
    </row>
    <row r="18" ht="18" customHeight="1" spans="1:8">
      <c r="A18" s="41" t="s">
        <v>98</v>
      </c>
      <c r="B18" s="86"/>
      <c r="C18" s="192" t="s">
        <v>99</v>
      </c>
      <c r="D18" s="44">
        <v>45.8817</v>
      </c>
      <c r="E18" s="88">
        <v>45.8817</v>
      </c>
      <c r="F18" s="45">
        <v>0</v>
      </c>
      <c r="G18" s="44">
        <v>0</v>
      </c>
      <c r="H18" s="88">
        <v>0</v>
      </c>
    </row>
    <row r="19" ht="18" customHeight="1" spans="1:8">
      <c r="A19" s="41" t="s">
        <v>100</v>
      </c>
      <c r="B19" s="86"/>
      <c r="C19" s="192" t="s">
        <v>101</v>
      </c>
      <c r="D19" s="44">
        <v>45.8817</v>
      </c>
      <c r="E19" s="88">
        <v>45.8817</v>
      </c>
      <c r="F19" s="45">
        <v>0</v>
      </c>
      <c r="G19" s="44">
        <v>0</v>
      </c>
      <c r="H19" s="88">
        <v>0</v>
      </c>
    </row>
    <row r="20" ht="18" customHeight="1" spans="1:8">
      <c r="A20" s="41" t="s">
        <v>102</v>
      </c>
      <c r="B20" s="86" t="s">
        <v>79</v>
      </c>
      <c r="C20" s="192" t="s">
        <v>103</v>
      </c>
      <c r="D20" s="44">
        <v>44.8692</v>
      </c>
      <c r="E20" s="88">
        <v>44.8692</v>
      </c>
      <c r="F20" s="45">
        <v>0</v>
      </c>
      <c r="G20" s="44">
        <v>0</v>
      </c>
      <c r="H20" s="88">
        <v>0</v>
      </c>
    </row>
    <row r="21" ht="18" customHeight="1" spans="1:8">
      <c r="A21" s="41" t="s">
        <v>104</v>
      </c>
      <c r="B21" s="86" t="s">
        <v>79</v>
      </c>
      <c r="C21" s="192" t="s">
        <v>105</v>
      </c>
      <c r="D21" s="44">
        <v>1.0125</v>
      </c>
      <c r="E21" s="88">
        <v>1.0125</v>
      </c>
      <c r="F21" s="45">
        <v>0</v>
      </c>
      <c r="G21" s="44">
        <v>0</v>
      </c>
      <c r="H21" s="88">
        <v>0</v>
      </c>
    </row>
    <row r="22" ht="18" customHeight="1" spans="1:8">
      <c r="A22" s="41" t="s">
        <v>106</v>
      </c>
      <c r="B22" s="86"/>
      <c r="C22" s="192" t="s">
        <v>107</v>
      </c>
      <c r="D22" s="44">
        <v>82.9656</v>
      </c>
      <c r="E22" s="88">
        <v>82.9656</v>
      </c>
      <c r="F22" s="45">
        <v>0</v>
      </c>
      <c r="G22" s="44">
        <v>0</v>
      </c>
      <c r="H22" s="88">
        <v>0</v>
      </c>
    </row>
    <row r="23" ht="18" customHeight="1" spans="1:8">
      <c r="A23" s="41" t="s">
        <v>108</v>
      </c>
      <c r="B23" s="86"/>
      <c r="C23" s="192" t="s">
        <v>109</v>
      </c>
      <c r="D23" s="44">
        <v>82.9656</v>
      </c>
      <c r="E23" s="88">
        <v>82.9656</v>
      </c>
      <c r="F23" s="45">
        <v>0</v>
      </c>
      <c r="G23" s="44">
        <v>0</v>
      </c>
      <c r="H23" s="88">
        <v>0</v>
      </c>
    </row>
    <row r="24" ht="18" customHeight="1" spans="1:8">
      <c r="A24" s="41" t="s">
        <v>110</v>
      </c>
      <c r="B24" s="86" t="s">
        <v>79</v>
      </c>
      <c r="C24" s="192" t="s">
        <v>111</v>
      </c>
      <c r="D24" s="44">
        <v>82.9656</v>
      </c>
      <c r="E24" s="88">
        <v>82.9656</v>
      </c>
      <c r="F24" s="45">
        <v>0</v>
      </c>
      <c r="G24" s="44">
        <v>0</v>
      </c>
      <c r="H24" s="88">
        <v>0</v>
      </c>
    </row>
  </sheetData>
  <mergeCells count="8">
    <mergeCell ref="A5:A6"/>
    <mergeCell ref="B5:B6"/>
    <mergeCell ref="C5:C6"/>
    <mergeCell ref="D4:D6"/>
    <mergeCell ref="E4:E6"/>
    <mergeCell ref="F4:F6"/>
    <mergeCell ref="G4:G6"/>
    <mergeCell ref="H4:H6"/>
  </mergeCells>
  <printOptions horizontalCentered="1"/>
  <pageMargins left="0.74999998873613" right="0.74999998873613" top="0.999999984981507" bottom="0.999999984981507" header="0.499999992490753" footer="0.499999992490753"/>
  <pageSetup paperSize="9" orientation="portrait"/>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2"/>
  <sheetViews>
    <sheetView showGridLines="0" showZeros="0" zoomScaleSheetLayoutView="60" workbookViewId="0">
      <selection activeCell="D7" sqref="D7"/>
    </sheetView>
  </sheetViews>
  <sheetFormatPr defaultColWidth="9.16666666666667" defaultRowHeight="12.75" customHeight="1"/>
  <cols>
    <col min="1" max="1" width="30" customWidth="1"/>
    <col min="2" max="2" width="19.6666666666667" customWidth="1"/>
    <col min="3" max="3" width="30" customWidth="1"/>
    <col min="4" max="4" width="22.8333333333333" customWidth="1"/>
    <col min="5" max="5" width="19.3333333333333" customWidth="1"/>
    <col min="6" max="6" width="20" customWidth="1"/>
    <col min="7" max="7" width="18.1666666666667" customWidth="1"/>
    <col min="8" max="8" width="17.3333333333333" customWidth="1"/>
    <col min="9" max="16384" width="9.16666666666667" customWidth="1"/>
  </cols>
  <sheetData>
    <row r="1" ht="17.25" customHeight="1" spans="6:9">
      <c r="F1" s="46"/>
      <c r="G1" s="46"/>
      <c r="H1" s="89" t="s">
        <v>119</v>
      </c>
      <c r="I1" s="46"/>
    </row>
    <row r="2" ht="25.5" customHeight="1" spans="1:9">
      <c r="A2" s="155" t="s">
        <v>120</v>
      </c>
      <c r="B2" s="156"/>
      <c r="C2" s="157"/>
      <c r="D2" s="157"/>
      <c r="E2" s="156"/>
      <c r="F2" s="156"/>
      <c r="G2" s="157"/>
      <c r="I2" s="46"/>
    </row>
    <row r="3" customHeight="1" spans="1:9">
      <c r="A3" s="158" t="s">
        <v>5</v>
      </c>
      <c r="E3" s="46"/>
      <c r="H3" s="47" t="s">
        <v>6</v>
      </c>
      <c r="I3" s="46"/>
    </row>
    <row r="4" ht="17.25" customHeight="1" spans="1:10">
      <c r="A4" s="96" t="s">
        <v>7</v>
      </c>
      <c r="B4" s="159"/>
      <c r="C4" s="119" t="s">
        <v>121</v>
      </c>
      <c r="D4" s="120"/>
      <c r="E4" s="120"/>
      <c r="F4" s="120"/>
      <c r="G4" s="121"/>
      <c r="H4" s="121"/>
      <c r="J4" s="46"/>
    </row>
    <row r="5" ht="17.25" customHeight="1" spans="1:10">
      <c r="A5" s="160" t="s">
        <v>9</v>
      </c>
      <c r="B5" s="161" t="s">
        <v>10</v>
      </c>
      <c r="C5" s="160" t="s">
        <v>11</v>
      </c>
      <c r="D5" s="162" t="s">
        <v>58</v>
      </c>
      <c r="E5" s="161" t="s">
        <v>122</v>
      </c>
      <c r="F5" s="161" t="s">
        <v>123</v>
      </c>
      <c r="G5" s="161" t="s">
        <v>124</v>
      </c>
      <c r="H5" s="161" t="s">
        <v>125</v>
      </c>
      <c r="J5" s="46"/>
    </row>
    <row r="6" ht="18.75" customHeight="1" spans="1:10">
      <c r="A6" s="163" t="s">
        <v>126</v>
      </c>
      <c r="B6" s="164">
        <f>SUM(B7:B9)</f>
        <v>1312.6665</v>
      </c>
      <c r="C6" s="165" t="s">
        <v>127</v>
      </c>
      <c r="D6" s="166">
        <f>SUM(D7:D35)</f>
        <v>1312.6665</v>
      </c>
      <c r="E6" s="166">
        <f>SUM(E7:E35)</f>
        <v>1312.6665</v>
      </c>
      <c r="F6" s="166">
        <f>SUM(F7:F35)</f>
        <v>0</v>
      </c>
      <c r="G6" s="166">
        <f>SUM(G7:G35)</f>
        <v>0</v>
      </c>
      <c r="H6" s="167"/>
      <c r="J6" s="46"/>
    </row>
    <row r="7" ht="17.25" customHeight="1" spans="1:10">
      <c r="A7" s="163" t="s">
        <v>128</v>
      </c>
      <c r="B7" s="164">
        <v>1312.6665</v>
      </c>
      <c r="C7" s="168" t="s">
        <v>81</v>
      </c>
      <c r="D7" s="169">
        <f t="shared" ref="D7:D35" si="0">SUM(E7:G7)</f>
        <v>1071.7404</v>
      </c>
      <c r="E7" s="169">
        <v>1071.7404</v>
      </c>
      <c r="F7" s="164">
        <v>0</v>
      </c>
      <c r="G7" s="170">
        <v>0</v>
      </c>
      <c r="H7" s="170"/>
      <c r="J7" s="46"/>
    </row>
    <row r="8" ht="17.25" customHeight="1" spans="1:10">
      <c r="A8" s="163" t="s">
        <v>129</v>
      </c>
      <c r="B8" s="164">
        <v>0</v>
      </c>
      <c r="C8" s="168" t="s">
        <v>130</v>
      </c>
      <c r="D8" s="169">
        <f t="shared" si="0"/>
        <v>0</v>
      </c>
      <c r="E8" s="169">
        <v>0</v>
      </c>
      <c r="F8" s="164">
        <v>0</v>
      </c>
      <c r="G8" s="170">
        <v>0</v>
      </c>
      <c r="H8" s="170"/>
      <c r="J8" s="46"/>
    </row>
    <row r="9" ht="17.25" customHeight="1" spans="1:10">
      <c r="A9" s="163" t="s">
        <v>131</v>
      </c>
      <c r="B9" s="44">
        <v>0</v>
      </c>
      <c r="C9" s="168" t="s">
        <v>132</v>
      </c>
      <c r="D9" s="169">
        <f t="shared" si="0"/>
        <v>0</v>
      </c>
      <c r="E9" s="169">
        <v>0</v>
      </c>
      <c r="F9" s="164">
        <v>0</v>
      </c>
      <c r="G9" s="170">
        <v>0</v>
      </c>
      <c r="H9" s="170"/>
      <c r="J9" s="46"/>
    </row>
    <row r="10" ht="17.25" customHeight="1" spans="1:10">
      <c r="A10" s="163" t="s">
        <v>133</v>
      </c>
      <c r="B10" s="171">
        <f>SUM(B11:B13)</f>
        <v>0</v>
      </c>
      <c r="C10" s="168" t="s">
        <v>134</v>
      </c>
      <c r="D10" s="169">
        <f t="shared" si="0"/>
        <v>0</v>
      </c>
      <c r="E10" s="169">
        <v>0</v>
      </c>
      <c r="F10" s="164">
        <v>0</v>
      </c>
      <c r="G10" s="170">
        <v>0</v>
      </c>
      <c r="H10" s="170"/>
      <c r="J10" s="46"/>
    </row>
    <row r="11" ht="17.25" customHeight="1" spans="1:10">
      <c r="A11" s="163" t="s">
        <v>128</v>
      </c>
      <c r="B11" s="164">
        <v>0</v>
      </c>
      <c r="C11" s="168" t="s">
        <v>135</v>
      </c>
      <c r="D11" s="169">
        <f t="shared" si="0"/>
        <v>0</v>
      </c>
      <c r="E11" s="169">
        <v>0</v>
      </c>
      <c r="F11" s="164">
        <v>0</v>
      </c>
      <c r="G11" s="170">
        <v>0</v>
      </c>
      <c r="H11" s="170"/>
      <c r="J11" s="46"/>
    </row>
    <row r="12" ht="17.25" customHeight="1" spans="1:10">
      <c r="A12" s="163" t="s">
        <v>129</v>
      </c>
      <c r="B12" s="164">
        <v>0</v>
      </c>
      <c r="C12" s="168" t="s">
        <v>136</v>
      </c>
      <c r="D12" s="169">
        <f t="shared" si="0"/>
        <v>0</v>
      </c>
      <c r="E12" s="169">
        <v>0</v>
      </c>
      <c r="F12" s="164">
        <v>0</v>
      </c>
      <c r="G12" s="170">
        <v>0</v>
      </c>
      <c r="H12" s="170"/>
      <c r="J12" s="46"/>
    </row>
    <row r="13" ht="17.25" customHeight="1" spans="1:10">
      <c r="A13" s="163" t="s">
        <v>131</v>
      </c>
      <c r="B13" s="44">
        <v>0</v>
      </c>
      <c r="C13" s="168" t="s">
        <v>137</v>
      </c>
      <c r="D13" s="169">
        <f t="shared" si="0"/>
        <v>0</v>
      </c>
      <c r="E13" s="169">
        <v>0</v>
      </c>
      <c r="F13" s="164">
        <v>0</v>
      </c>
      <c r="G13" s="170">
        <v>0</v>
      </c>
      <c r="H13" s="170"/>
      <c r="J13" s="46"/>
    </row>
    <row r="14" ht="17.25" customHeight="1" spans="1:10">
      <c r="A14" s="163" t="s">
        <v>138</v>
      </c>
      <c r="B14" s="171"/>
      <c r="C14" s="168" t="s">
        <v>139</v>
      </c>
      <c r="D14" s="169">
        <f t="shared" si="0"/>
        <v>112.0788</v>
      </c>
      <c r="E14" s="169">
        <v>112.0788</v>
      </c>
      <c r="F14" s="164">
        <v>0</v>
      </c>
      <c r="G14" s="170">
        <v>0</v>
      </c>
      <c r="H14" s="170"/>
      <c r="J14" s="46"/>
    </row>
    <row r="15" ht="17.25" customHeight="1" spans="1:10">
      <c r="A15" s="163"/>
      <c r="B15" s="44"/>
      <c r="C15" s="168" t="s">
        <v>140</v>
      </c>
      <c r="D15" s="169">
        <f t="shared" si="0"/>
        <v>0</v>
      </c>
      <c r="E15" s="169">
        <v>0</v>
      </c>
      <c r="F15" s="164">
        <v>0</v>
      </c>
      <c r="G15" s="170">
        <v>0</v>
      </c>
      <c r="H15" s="170"/>
      <c r="I15" s="46"/>
      <c r="J15" s="46"/>
    </row>
    <row r="16" ht="17.25" customHeight="1" spans="1:9">
      <c r="A16" s="163"/>
      <c r="B16" s="171"/>
      <c r="C16" s="168" t="s">
        <v>141</v>
      </c>
      <c r="D16" s="169">
        <f t="shared" si="0"/>
        <v>45.8817</v>
      </c>
      <c r="E16" s="169">
        <v>45.8817</v>
      </c>
      <c r="F16" s="164">
        <v>0</v>
      </c>
      <c r="G16" s="170">
        <v>0</v>
      </c>
      <c r="H16" s="170"/>
      <c r="I16" s="46"/>
    </row>
    <row r="17" ht="17.25" customHeight="1" spans="1:9">
      <c r="A17" s="163"/>
      <c r="B17" s="164"/>
      <c r="C17" s="168" t="s">
        <v>142</v>
      </c>
      <c r="D17" s="169">
        <f t="shared" si="0"/>
        <v>0</v>
      </c>
      <c r="E17" s="169">
        <v>0</v>
      </c>
      <c r="F17" s="164">
        <v>0</v>
      </c>
      <c r="G17" s="170">
        <v>0</v>
      </c>
      <c r="H17" s="170"/>
      <c r="I17" s="46"/>
    </row>
    <row r="18" ht="17.25" customHeight="1" spans="1:9">
      <c r="A18" s="163"/>
      <c r="B18" s="172"/>
      <c r="C18" s="168" t="s">
        <v>143</v>
      </c>
      <c r="D18" s="169">
        <f t="shared" si="0"/>
        <v>0</v>
      </c>
      <c r="E18" s="169">
        <v>0</v>
      </c>
      <c r="F18" s="164">
        <v>0</v>
      </c>
      <c r="G18" s="170">
        <v>0</v>
      </c>
      <c r="H18" s="170"/>
      <c r="I18" s="46"/>
    </row>
    <row r="19" ht="17.25" customHeight="1" spans="1:9">
      <c r="A19" s="163"/>
      <c r="B19" s="173"/>
      <c r="C19" s="168" t="s">
        <v>144</v>
      </c>
      <c r="D19" s="169">
        <f t="shared" si="0"/>
        <v>0</v>
      </c>
      <c r="E19" s="169">
        <v>0</v>
      </c>
      <c r="F19" s="164">
        <v>0</v>
      </c>
      <c r="G19" s="170">
        <v>0</v>
      </c>
      <c r="H19" s="170"/>
      <c r="I19" s="46"/>
    </row>
    <row r="20" ht="17.25" customHeight="1" spans="1:9">
      <c r="A20" s="163"/>
      <c r="B20" s="174"/>
      <c r="C20" s="163" t="s">
        <v>145</v>
      </c>
      <c r="D20" s="169">
        <f t="shared" si="0"/>
        <v>0</v>
      </c>
      <c r="E20" s="169">
        <v>0</v>
      </c>
      <c r="F20" s="164">
        <v>0</v>
      </c>
      <c r="G20" s="170">
        <v>0</v>
      </c>
      <c r="H20" s="170"/>
      <c r="I20" s="46"/>
    </row>
    <row r="21" ht="17.25" customHeight="1" spans="1:9">
      <c r="A21" s="163"/>
      <c r="B21" s="175"/>
      <c r="C21" s="163" t="s">
        <v>146</v>
      </c>
      <c r="D21" s="169">
        <f t="shared" si="0"/>
        <v>0</v>
      </c>
      <c r="E21" s="169">
        <v>0</v>
      </c>
      <c r="F21" s="164">
        <v>0</v>
      </c>
      <c r="G21" s="170">
        <v>0</v>
      </c>
      <c r="H21" s="170"/>
      <c r="I21" s="46"/>
    </row>
    <row r="22" ht="17.25" customHeight="1" spans="1:9">
      <c r="A22" s="163"/>
      <c r="B22" s="172"/>
      <c r="C22" s="163" t="s">
        <v>147</v>
      </c>
      <c r="D22" s="169">
        <f t="shared" si="0"/>
        <v>0</v>
      </c>
      <c r="E22" s="169">
        <v>0</v>
      </c>
      <c r="F22" s="164">
        <v>0</v>
      </c>
      <c r="G22" s="170">
        <v>0</v>
      </c>
      <c r="H22" s="170"/>
      <c r="I22" s="46"/>
    </row>
    <row r="23" ht="17.25" customHeight="1" spans="1:9">
      <c r="A23" s="163"/>
      <c r="B23" s="173"/>
      <c r="C23" s="163" t="s">
        <v>148</v>
      </c>
      <c r="D23" s="169">
        <f t="shared" si="0"/>
        <v>0</v>
      </c>
      <c r="E23" s="169">
        <v>0</v>
      </c>
      <c r="F23" s="164">
        <v>0</v>
      </c>
      <c r="G23" s="170">
        <v>0</v>
      </c>
      <c r="H23" s="170"/>
      <c r="I23" s="46"/>
    </row>
    <row r="24" ht="17.25" customHeight="1" spans="1:9">
      <c r="A24" s="176"/>
      <c r="B24" s="177"/>
      <c r="C24" s="163" t="s">
        <v>149</v>
      </c>
      <c r="D24" s="169">
        <f t="shared" si="0"/>
        <v>0</v>
      </c>
      <c r="E24" s="169">
        <v>0</v>
      </c>
      <c r="F24" s="164">
        <v>0</v>
      </c>
      <c r="G24" s="170">
        <v>0</v>
      </c>
      <c r="H24" s="170"/>
      <c r="I24" s="46"/>
    </row>
    <row r="25" ht="17.25" customHeight="1" spans="1:9">
      <c r="A25" s="176"/>
      <c r="B25" s="178"/>
      <c r="C25" s="163" t="s">
        <v>150</v>
      </c>
      <c r="D25" s="169">
        <f t="shared" si="0"/>
        <v>0</v>
      </c>
      <c r="E25" s="169">
        <v>0</v>
      </c>
      <c r="F25" s="164">
        <v>0</v>
      </c>
      <c r="G25" s="170">
        <v>0</v>
      </c>
      <c r="H25" s="170"/>
      <c r="I25" s="46"/>
    </row>
    <row r="26" ht="17.25" customHeight="1" spans="1:8">
      <c r="A26" s="176"/>
      <c r="B26" s="178"/>
      <c r="C26" s="163" t="s">
        <v>107</v>
      </c>
      <c r="D26" s="169">
        <f t="shared" si="0"/>
        <v>82.9656</v>
      </c>
      <c r="E26" s="169">
        <v>82.9656</v>
      </c>
      <c r="F26" s="164">
        <v>0</v>
      </c>
      <c r="G26" s="170">
        <v>0</v>
      </c>
      <c r="H26" s="170"/>
    </row>
    <row r="27" ht="17.25" customHeight="1" spans="1:8">
      <c r="A27" s="176"/>
      <c r="B27" s="178"/>
      <c r="C27" s="163" t="s">
        <v>151</v>
      </c>
      <c r="D27" s="169">
        <f t="shared" si="0"/>
        <v>0</v>
      </c>
      <c r="E27" s="169">
        <v>0</v>
      </c>
      <c r="F27" s="164">
        <v>0</v>
      </c>
      <c r="G27" s="170">
        <v>0</v>
      </c>
      <c r="H27" s="170"/>
    </row>
    <row r="28" ht="17.25" customHeight="1" spans="1:8">
      <c r="A28" s="176"/>
      <c r="B28" s="178"/>
      <c r="C28" s="179" t="s">
        <v>152</v>
      </c>
      <c r="D28" s="169">
        <f t="shared" si="0"/>
        <v>0</v>
      </c>
      <c r="E28" s="169">
        <v>0</v>
      </c>
      <c r="F28" s="164">
        <v>0</v>
      </c>
      <c r="G28" s="170">
        <v>0</v>
      </c>
      <c r="H28" s="170"/>
    </row>
    <row r="29" ht="18.75" customHeight="1" spans="1:8">
      <c r="A29" s="176"/>
      <c r="B29" s="180"/>
      <c r="C29" s="181" t="s">
        <v>153</v>
      </c>
      <c r="D29" s="169">
        <f t="shared" si="0"/>
        <v>0</v>
      </c>
      <c r="E29" s="49">
        <v>0</v>
      </c>
      <c r="F29" s="49">
        <v>0</v>
      </c>
      <c r="G29" s="44">
        <v>0</v>
      </c>
      <c r="H29" s="170"/>
    </row>
    <row r="30" ht="17.25" customHeight="1" spans="1:8">
      <c r="A30" s="176"/>
      <c r="B30" s="178"/>
      <c r="C30" s="182" t="s">
        <v>154</v>
      </c>
      <c r="D30" s="169">
        <f t="shared" si="0"/>
        <v>0</v>
      </c>
      <c r="E30" s="183">
        <v>0</v>
      </c>
      <c r="F30" s="171">
        <v>0</v>
      </c>
      <c r="G30" s="184">
        <v>0</v>
      </c>
      <c r="H30" s="170"/>
    </row>
    <row r="31" ht="17.25" customHeight="1" spans="1:8">
      <c r="A31" s="176"/>
      <c r="B31" s="178"/>
      <c r="C31" s="163" t="s">
        <v>155</v>
      </c>
      <c r="D31" s="169">
        <f t="shared" si="0"/>
        <v>0</v>
      </c>
      <c r="E31" s="169">
        <v>0</v>
      </c>
      <c r="F31" s="164">
        <v>0</v>
      </c>
      <c r="G31" s="170">
        <v>0</v>
      </c>
      <c r="H31" s="170"/>
    </row>
    <row r="32" ht="16.5" customHeight="1" spans="1:8">
      <c r="A32" s="176"/>
      <c r="B32" s="178"/>
      <c r="C32" s="163" t="s">
        <v>156</v>
      </c>
      <c r="D32" s="169">
        <f t="shared" si="0"/>
        <v>0</v>
      </c>
      <c r="E32" s="169">
        <v>0</v>
      </c>
      <c r="F32" s="164">
        <v>0</v>
      </c>
      <c r="G32" s="170">
        <v>0</v>
      </c>
      <c r="H32" s="170"/>
    </row>
    <row r="33" ht="18.75" customHeight="1" spans="1:8">
      <c r="A33" s="176"/>
      <c r="B33" s="185"/>
      <c r="C33" s="163" t="s">
        <v>157</v>
      </c>
      <c r="D33" s="169">
        <f t="shared" si="0"/>
        <v>0</v>
      </c>
      <c r="E33" s="169">
        <v>0</v>
      </c>
      <c r="F33" s="164">
        <v>0</v>
      </c>
      <c r="G33" s="170">
        <v>0</v>
      </c>
      <c r="H33" s="170"/>
    </row>
    <row r="34" ht="16.5" customHeight="1" spans="1:8">
      <c r="A34" s="176"/>
      <c r="B34" s="185"/>
      <c r="C34" s="163" t="s">
        <v>158</v>
      </c>
      <c r="D34" s="169">
        <f t="shared" si="0"/>
        <v>0</v>
      </c>
      <c r="E34" s="169">
        <v>0</v>
      </c>
      <c r="F34" s="164">
        <v>0</v>
      </c>
      <c r="G34" s="170">
        <v>0</v>
      </c>
      <c r="H34" s="170"/>
    </row>
    <row r="35" ht="17.25" customHeight="1" spans="1:8">
      <c r="A35" s="176"/>
      <c r="B35" s="185"/>
      <c r="C35" s="186" t="s">
        <v>159</v>
      </c>
      <c r="D35" s="169">
        <f t="shared" si="0"/>
        <v>0</v>
      </c>
      <c r="E35" s="49">
        <v>0</v>
      </c>
      <c r="F35" s="44">
        <v>0</v>
      </c>
      <c r="G35" s="88">
        <v>0</v>
      </c>
      <c r="H35" s="88"/>
    </row>
    <row r="36" ht="18" customHeight="1" spans="1:8">
      <c r="A36" s="176"/>
      <c r="B36" s="185"/>
      <c r="C36" s="186"/>
      <c r="D36" s="166"/>
      <c r="E36" s="187"/>
      <c r="F36" s="187"/>
      <c r="G36" s="188"/>
      <c r="H36" s="188"/>
    </row>
    <row r="37" ht="18" customHeight="1" spans="1:8">
      <c r="A37" s="176"/>
      <c r="B37" s="185"/>
      <c r="C37" s="186" t="s">
        <v>160</v>
      </c>
      <c r="D37" s="166"/>
      <c r="E37" s="166"/>
      <c r="F37" s="166"/>
      <c r="G37" s="167"/>
      <c r="H37" s="167"/>
    </row>
    <row r="38" ht="18" customHeight="1" spans="1:8">
      <c r="A38" s="176"/>
      <c r="B38" s="185"/>
      <c r="C38" s="186"/>
      <c r="D38" s="166"/>
      <c r="E38" s="166"/>
      <c r="F38" s="166"/>
      <c r="G38" s="167"/>
      <c r="H38" s="167"/>
    </row>
    <row r="39" ht="17.25" customHeight="1" spans="1:8">
      <c r="A39" s="189" t="s">
        <v>161</v>
      </c>
      <c r="B39" s="166">
        <f>SUM(B6+B10)</f>
        <v>1312.6665</v>
      </c>
      <c r="C39" s="189" t="s">
        <v>162</v>
      </c>
      <c r="D39" s="188">
        <f>D6+D37</f>
        <v>1312.6665</v>
      </c>
      <c r="E39" s="188">
        <f>E6+E37</f>
        <v>1312.6665</v>
      </c>
      <c r="F39" s="188">
        <f>F6+F37</f>
        <v>0</v>
      </c>
      <c r="G39" s="188">
        <f>G6+G37</f>
        <v>0</v>
      </c>
      <c r="H39" s="188"/>
    </row>
    <row r="42" customHeight="1" spans="3:3">
      <c r="C42" s="46"/>
    </row>
  </sheetData>
  <mergeCells count="1">
    <mergeCell ref="A4:B4"/>
  </mergeCells>
  <printOptions horizontalCentered="1"/>
  <pageMargins left="0.74999998873613" right="0.74999998873613" top="0.999999984981507" bottom="0.999999984981507" header="0.499999992490753" footer="0.499999992490753"/>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27"/>
  <sheetViews>
    <sheetView showGridLines="0" showZeros="0" zoomScaleSheetLayoutView="60" workbookViewId="0">
      <selection activeCell="A1" sqref="A1"/>
    </sheetView>
  </sheetViews>
  <sheetFormatPr defaultColWidth="9.14444444444444" defaultRowHeight="12.75" customHeight="1"/>
  <cols>
    <col min="1" max="1" width="12.5" customWidth="1"/>
    <col min="2" max="2" width="11.3333333333333" customWidth="1"/>
    <col min="3" max="3" width="37" customWidth="1"/>
    <col min="4" max="4" width="15.8333333333333" customWidth="1"/>
    <col min="5" max="14" width="11.6666666666667" customWidth="1"/>
    <col min="15" max="21" width="8.33333333333333" customWidth="1"/>
    <col min="22" max="24" width="9.16666666666667" customWidth="1"/>
    <col min="25" max="34" width="8.33333333333333" customWidth="1"/>
    <col min="35" max="37" width="9.16666666666667" customWidth="1"/>
    <col min="38" max="40" width="8.33333333333333" customWidth="1"/>
    <col min="41" max="252" width="10.6666666666667" customWidth="1"/>
    <col min="253" max="16384" width="9.14444444444444" customWidth="1"/>
  </cols>
  <sheetData>
    <row r="1" ht="20.1" customHeight="1" spans="1:252">
      <c r="A1" s="122"/>
      <c r="B1" s="123"/>
      <c r="C1" s="123"/>
      <c r="D1" s="123"/>
      <c r="E1" s="123"/>
      <c r="F1" s="123"/>
      <c r="G1" s="123"/>
      <c r="H1" s="123"/>
      <c r="I1" s="123"/>
      <c r="J1" s="123"/>
      <c r="K1" s="123"/>
      <c r="L1" s="123"/>
      <c r="M1" s="123"/>
      <c r="N1" s="140"/>
      <c r="O1" s="141"/>
      <c r="P1" s="141"/>
      <c r="Q1" s="141"/>
      <c r="R1" s="141"/>
      <c r="S1" s="141"/>
      <c r="T1" s="141"/>
      <c r="U1" s="141"/>
      <c r="V1" s="141"/>
      <c r="W1" s="141"/>
      <c r="X1" s="141"/>
      <c r="Y1" s="141"/>
      <c r="Z1" s="141"/>
      <c r="AA1" s="141"/>
      <c r="AB1" s="141"/>
      <c r="AC1" s="141"/>
      <c r="AD1" s="141"/>
      <c r="AE1" s="141"/>
      <c r="AF1" s="141"/>
      <c r="AG1" s="141"/>
      <c r="AH1" s="141"/>
      <c r="AI1" s="141"/>
      <c r="AJ1" s="141"/>
      <c r="AK1" s="141"/>
      <c r="AL1" s="140"/>
      <c r="AM1" s="140"/>
      <c r="AN1" s="149" t="s">
        <v>163</v>
      </c>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c r="CN1" s="141"/>
      <c r="CO1" s="141"/>
      <c r="CP1" s="141"/>
      <c r="CQ1" s="141"/>
      <c r="CR1" s="141"/>
      <c r="CS1" s="141"/>
      <c r="CT1" s="141"/>
      <c r="CU1" s="141"/>
      <c r="CV1" s="141"/>
      <c r="CW1" s="141"/>
      <c r="CX1" s="141"/>
      <c r="CY1" s="141"/>
      <c r="CZ1" s="141"/>
      <c r="DA1" s="141"/>
      <c r="DB1" s="141"/>
      <c r="DC1" s="141"/>
      <c r="DD1" s="141"/>
      <c r="DE1" s="141"/>
      <c r="DF1" s="141"/>
      <c r="DG1" s="141"/>
      <c r="DH1" s="141"/>
      <c r="DI1" s="141"/>
      <c r="DJ1" s="141"/>
      <c r="DK1" s="141"/>
      <c r="DL1" s="141"/>
      <c r="DM1" s="141"/>
      <c r="DN1" s="141"/>
      <c r="DO1" s="141"/>
      <c r="DP1" s="141"/>
      <c r="DQ1" s="141"/>
      <c r="DR1" s="141"/>
      <c r="DS1" s="141"/>
      <c r="DT1" s="141"/>
      <c r="DU1" s="141"/>
      <c r="DV1" s="141"/>
      <c r="DW1" s="141"/>
      <c r="DX1" s="141"/>
      <c r="DY1" s="141"/>
      <c r="DZ1" s="141"/>
      <c r="EA1" s="141"/>
      <c r="EB1" s="141"/>
      <c r="EC1" s="141"/>
      <c r="ED1" s="141"/>
      <c r="EE1" s="141"/>
      <c r="EF1" s="141"/>
      <c r="EG1" s="141"/>
      <c r="EH1" s="141"/>
      <c r="EI1" s="141"/>
      <c r="EJ1" s="141"/>
      <c r="EK1" s="141"/>
      <c r="EL1" s="141"/>
      <c r="EM1" s="141"/>
      <c r="EN1" s="141"/>
      <c r="EO1" s="141"/>
      <c r="EP1" s="141"/>
      <c r="EQ1" s="141"/>
      <c r="ER1" s="141"/>
      <c r="ES1" s="141"/>
      <c r="ET1" s="141"/>
      <c r="EU1" s="141"/>
      <c r="EV1" s="141"/>
      <c r="EW1" s="141"/>
      <c r="EX1" s="141"/>
      <c r="EY1" s="141"/>
      <c r="EZ1" s="141"/>
      <c r="FA1" s="141"/>
      <c r="FB1" s="141"/>
      <c r="FC1" s="141"/>
      <c r="FD1" s="141"/>
      <c r="FE1" s="141"/>
      <c r="FF1" s="141"/>
      <c r="FG1" s="141"/>
      <c r="FH1" s="141"/>
      <c r="FI1" s="141"/>
      <c r="FJ1" s="141"/>
      <c r="FK1" s="141"/>
      <c r="FL1" s="141"/>
      <c r="FM1" s="141"/>
      <c r="FN1" s="141"/>
      <c r="FO1" s="141"/>
      <c r="FP1" s="141"/>
      <c r="FQ1" s="141"/>
      <c r="FR1" s="141"/>
      <c r="FS1" s="141"/>
      <c r="FT1" s="141"/>
      <c r="FU1" s="141"/>
      <c r="FV1" s="141"/>
      <c r="FW1" s="141"/>
      <c r="FX1" s="141"/>
      <c r="FY1" s="141"/>
      <c r="FZ1" s="141"/>
      <c r="GA1" s="141"/>
      <c r="GB1" s="141"/>
      <c r="GC1" s="141"/>
      <c r="GD1" s="141"/>
      <c r="GE1" s="141"/>
      <c r="GF1" s="141"/>
      <c r="GG1" s="141"/>
      <c r="GH1" s="141"/>
      <c r="GI1" s="141"/>
      <c r="GJ1" s="141"/>
      <c r="GK1" s="141"/>
      <c r="GL1" s="141"/>
      <c r="GM1" s="141"/>
      <c r="GN1" s="141"/>
      <c r="GO1" s="141"/>
      <c r="GP1" s="141"/>
      <c r="GQ1" s="141"/>
      <c r="GR1" s="141"/>
      <c r="GS1" s="141"/>
      <c r="GT1" s="141"/>
      <c r="GU1" s="141"/>
      <c r="GV1" s="141"/>
      <c r="GW1" s="141"/>
      <c r="GX1" s="141"/>
      <c r="GY1" s="141"/>
      <c r="GZ1" s="141"/>
      <c r="HA1" s="141"/>
      <c r="HB1" s="141"/>
      <c r="HC1" s="141"/>
      <c r="HD1" s="141"/>
      <c r="HE1" s="141"/>
      <c r="HF1" s="141"/>
      <c r="HG1" s="141"/>
      <c r="HH1" s="141"/>
      <c r="HI1" s="141"/>
      <c r="HJ1" s="141"/>
      <c r="HK1" s="141"/>
      <c r="HL1" s="141"/>
      <c r="HM1" s="141"/>
      <c r="HN1" s="141"/>
      <c r="HO1" s="141"/>
      <c r="HP1" s="141"/>
      <c r="HQ1" s="141"/>
      <c r="HR1" s="141"/>
      <c r="HS1" s="141"/>
      <c r="HT1" s="141"/>
      <c r="HU1" s="141"/>
      <c r="HV1" s="141"/>
      <c r="HW1" s="141"/>
      <c r="HX1" s="141"/>
      <c r="HY1" s="141"/>
      <c r="HZ1" s="141"/>
      <c r="IA1" s="141"/>
      <c r="IB1" s="141"/>
      <c r="IC1" s="141"/>
      <c r="ID1" s="141"/>
      <c r="IE1" s="141"/>
      <c r="IF1" s="141"/>
      <c r="IG1" s="141"/>
      <c r="IH1" s="141"/>
      <c r="II1" s="141"/>
      <c r="IJ1" s="141"/>
      <c r="IK1" s="141"/>
      <c r="IL1" s="141"/>
      <c r="IM1" s="141"/>
      <c r="IN1" s="141"/>
      <c r="IO1" s="141"/>
      <c r="IP1" s="141"/>
      <c r="IQ1" s="141"/>
      <c r="IR1" s="141"/>
    </row>
    <row r="2" ht="20.1" customHeight="1" spans="1:252">
      <c r="A2" s="124" t="s">
        <v>164</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c r="FP2" s="141"/>
      <c r="FQ2" s="141"/>
      <c r="FR2" s="141"/>
      <c r="FS2" s="141"/>
      <c r="FT2" s="141"/>
      <c r="FU2" s="141"/>
      <c r="FV2" s="141"/>
      <c r="FW2" s="141"/>
      <c r="FX2" s="141"/>
      <c r="FY2" s="141"/>
      <c r="FZ2" s="141"/>
      <c r="GA2" s="141"/>
      <c r="GB2" s="141"/>
      <c r="GC2" s="141"/>
      <c r="GD2" s="141"/>
      <c r="GE2" s="141"/>
      <c r="GF2" s="141"/>
      <c r="GG2" s="141"/>
      <c r="GH2" s="141"/>
      <c r="GI2" s="141"/>
      <c r="GJ2" s="141"/>
      <c r="GK2" s="141"/>
      <c r="GL2" s="141"/>
      <c r="GM2" s="141"/>
      <c r="GN2" s="141"/>
      <c r="GO2" s="141"/>
      <c r="GP2" s="141"/>
      <c r="GQ2" s="141"/>
      <c r="GR2" s="141"/>
      <c r="GS2" s="141"/>
      <c r="GT2" s="141"/>
      <c r="GU2" s="141"/>
      <c r="GV2" s="141"/>
      <c r="GW2" s="141"/>
      <c r="GX2" s="141"/>
      <c r="GY2" s="141"/>
      <c r="GZ2" s="141"/>
      <c r="HA2" s="141"/>
      <c r="HB2" s="141"/>
      <c r="HC2" s="141"/>
      <c r="HD2" s="141"/>
      <c r="HE2" s="141"/>
      <c r="HF2" s="141"/>
      <c r="HG2" s="141"/>
      <c r="HH2" s="141"/>
      <c r="HI2" s="141"/>
      <c r="HJ2" s="141"/>
      <c r="HK2" s="141"/>
      <c r="HL2" s="141"/>
      <c r="HM2" s="141"/>
      <c r="HN2" s="141"/>
      <c r="HO2" s="141"/>
      <c r="HP2" s="141"/>
      <c r="HQ2" s="141"/>
      <c r="HR2" s="141"/>
      <c r="HS2" s="141"/>
      <c r="HT2" s="141"/>
      <c r="HU2" s="141"/>
      <c r="HV2" s="141"/>
      <c r="HW2" s="141"/>
      <c r="HX2" s="141"/>
      <c r="HY2" s="141"/>
      <c r="HZ2" s="141"/>
      <c r="IA2" s="141"/>
      <c r="IB2" s="141"/>
      <c r="IC2" s="141"/>
      <c r="ID2" s="141"/>
      <c r="IE2" s="141"/>
      <c r="IF2" s="141"/>
      <c r="IG2" s="141"/>
      <c r="IH2" s="141"/>
      <c r="II2" s="141"/>
      <c r="IJ2" s="141"/>
      <c r="IK2" s="141"/>
      <c r="IL2" s="141"/>
      <c r="IM2" s="141"/>
      <c r="IN2" s="141"/>
      <c r="IO2" s="141"/>
      <c r="IP2" s="141"/>
      <c r="IQ2" s="141"/>
      <c r="IR2" s="141"/>
    </row>
    <row r="3" ht="15" customHeight="1" spans="1:252">
      <c r="A3" s="92" t="s">
        <v>5</v>
      </c>
      <c r="B3" s="125"/>
      <c r="C3" s="125"/>
      <c r="D3" s="126"/>
      <c r="E3" s="126"/>
      <c r="F3" s="126"/>
      <c r="G3" s="126"/>
      <c r="H3" s="126"/>
      <c r="I3" s="126"/>
      <c r="J3" s="126"/>
      <c r="K3" s="126"/>
      <c r="L3" s="126"/>
      <c r="M3" s="126"/>
      <c r="N3" s="140"/>
      <c r="O3" s="142"/>
      <c r="P3" s="142"/>
      <c r="Q3" s="142"/>
      <c r="R3" s="142"/>
      <c r="S3" s="142"/>
      <c r="T3" s="142"/>
      <c r="U3" s="142"/>
      <c r="V3" s="142"/>
      <c r="W3" s="142"/>
      <c r="X3" s="142"/>
      <c r="Y3" s="142"/>
      <c r="Z3" s="142"/>
      <c r="AA3" s="142"/>
      <c r="AB3" s="142"/>
      <c r="AC3" s="142"/>
      <c r="AD3" s="142"/>
      <c r="AE3" s="142"/>
      <c r="AF3" s="142"/>
      <c r="AG3" s="142"/>
      <c r="AH3" s="150"/>
      <c r="AI3" s="150"/>
      <c r="AJ3" s="150"/>
      <c r="AK3" s="150"/>
      <c r="AL3" s="140"/>
      <c r="AM3" s="140"/>
      <c r="AN3" s="151" t="s">
        <v>6</v>
      </c>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50"/>
      <c r="GL3" s="150"/>
      <c r="GM3" s="150"/>
      <c r="GN3" s="150"/>
      <c r="GO3" s="150"/>
      <c r="GP3" s="150"/>
      <c r="GQ3" s="150"/>
      <c r="GR3" s="150"/>
      <c r="GS3" s="150"/>
      <c r="GT3" s="150"/>
      <c r="GU3" s="150"/>
      <c r="GV3" s="150"/>
      <c r="GW3" s="150"/>
      <c r="GX3" s="150"/>
      <c r="GY3" s="150"/>
      <c r="GZ3" s="150"/>
      <c r="HA3" s="150"/>
      <c r="HB3" s="150"/>
      <c r="HC3" s="150"/>
      <c r="HD3" s="150"/>
      <c r="HE3" s="150"/>
      <c r="HF3" s="150"/>
      <c r="HG3" s="150"/>
      <c r="HH3" s="150"/>
      <c r="HI3" s="150"/>
      <c r="HJ3" s="150"/>
      <c r="HK3" s="150"/>
      <c r="HL3" s="150"/>
      <c r="HM3" s="150"/>
      <c r="HN3" s="150"/>
      <c r="HO3" s="150"/>
      <c r="HP3" s="150"/>
      <c r="HQ3" s="150"/>
      <c r="HR3" s="150"/>
      <c r="HS3" s="150"/>
      <c r="HT3" s="150"/>
      <c r="HU3" s="150"/>
      <c r="HV3" s="150"/>
      <c r="HW3" s="150"/>
      <c r="HX3" s="150"/>
      <c r="HY3" s="150"/>
      <c r="HZ3" s="150"/>
      <c r="IA3" s="150"/>
      <c r="IB3" s="150"/>
      <c r="IC3" s="150"/>
      <c r="ID3" s="150"/>
      <c r="IE3" s="150"/>
      <c r="IF3" s="150"/>
      <c r="IG3" s="150"/>
      <c r="IH3" s="150"/>
      <c r="II3" s="150"/>
      <c r="IJ3" s="150"/>
      <c r="IK3" s="150"/>
      <c r="IL3" s="150"/>
      <c r="IM3" s="150"/>
      <c r="IN3" s="150"/>
      <c r="IO3" s="150"/>
      <c r="IP3" s="150"/>
      <c r="IQ3" s="150"/>
      <c r="IR3" s="150"/>
    </row>
    <row r="4" ht="20.1" customHeight="1" spans="1:252">
      <c r="A4" s="127" t="s">
        <v>165</v>
      </c>
      <c r="B4" s="127"/>
      <c r="C4" s="128"/>
      <c r="D4" s="129" t="s">
        <v>166</v>
      </c>
      <c r="E4" s="130" t="s">
        <v>167</v>
      </c>
      <c r="F4" s="131"/>
      <c r="G4" s="131"/>
      <c r="H4" s="131"/>
      <c r="I4" s="131"/>
      <c r="J4" s="131"/>
      <c r="K4" s="131"/>
      <c r="L4" s="131"/>
      <c r="M4" s="131"/>
      <c r="N4" s="143"/>
      <c r="O4" s="144" t="s">
        <v>168</v>
      </c>
      <c r="P4" s="131"/>
      <c r="Q4" s="131"/>
      <c r="R4" s="131"/>
      <c r="S4" s="131"/>
      <c r="T4" s="131"/>
      <c r="U4" s="143"/>
      <c r="V4" s="147"/>
      <c r="W4" s="147"/>
      <c r="X4" s="147"/>
      <c r="Y4" s="144" t="s">
        <v>169</v>
      </c>
      <c r="Z4" s="131"/>
      <c r="AA4" s="131"/>
      <c r="AB4" s="131"/>
      <c r="AC4" s="131"/>
      <c r="AD4" s="131"/>
      <c r="AE4" s="131"/>
      <c r="AF4" s="131"/>
      <c r="AG4" s="131"/>
      <c r="AH4" s="131"/>
      <c r="AI4" s="131"/>
      <c r="AJ4" s="131"/>
      <c r="AK4" s="131"/>
      <c r="AL4" s="131"/>
      <c r="AM4" s="131"/>
      <c r="AN4" s="131"/>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c r="FH4" s="150"/>
      <c r="FI4" s="150"/>
      <c r="FJ4" s="150"/>
      <c r="FK4" s="150"/>
      <c r="FL4" s="150"/>
      <c r="FM4" s="150"/>
      <c r="FN4" s="150"/>
      <c r="FO4" s="150"/>
      <c r="FP4" s="150"/>
      <c r="FQ4" s="150"/>
      <c r="FR4" s="150"/>
      <c r="FS4" s="150"/>
      <c r="FT4" s="150"/>
      <c r="FU4" s="150"/>
      <c r="FV4" s="150"/>
      <c r="FW4" s="150"/>
      <c r="FX4" s="150"/>
      <c r="FY4" s="150"/>
      <c r="FZ4" s="150"/>
      <c r="GA4" s="150"/>
      <c r="GB4" s="150"/>
      <c r="GC4" s="150"/>
      <c r="GD4" s="150"/>
      <c r="GE4" s="150"/>
      <c r="GF4" s="150"/>
      <c r="GG4" s="150"/>
      <c r="GH4" s="150"/>
      <c r="GI4" s="150"/>
      <c r="GJ4" s="150"/>
      <c r="GK4" s="150"/>
      <c r="GL4" s="150"/>
      <c r="GM4" s="150"/>
      <c r="GN4" s="150"/>
      <c r="GO4" s="150"/>
      <c r="GP4" s="150"/>
      <c r="GQ4" s="150"/>
      <c r="GR4" s="150"/>
      <c r="GS4" s="150"/>
      <c r="GT4" s="150"/>
      <c r="GU4" s="150"/>
      <c r="GV4" s="150"/>
      <c r="GW4" s="150"/>
      <c r="GX4" s="150"/>
      <c r="GY4" s="150"/>
      <c r="GZ4" s="150"/>
      <c r="HA4" s="150"/>
      <c r="HB4" s="150"/>
      <c r="HC4" s="150"/>
      <c r="HD4" s="150"/>
      <c r="HE4" s="150"/>
      <c r="HF4" s="150"/>
      <c r="HG4" s="150"/>
      <c r="HH4" s="150"/>
      <c r="HI4" s="150"/>
      <c r="HJ4" s="150"/>
      <c r="HK4" s="150"/>
      <c r="HL4" s="150"/>
      <c r="HM4" s="150"/>
      <c r="HN4" s="150"/>
      <c r="HO4" s="150"/>
      <c r="HP4" s="150"/>
      <c r="HQ4" s="150"/>
      <c r="HR4" s="150"/>
      <c r="HS4" s="150"/>
      <c r="HT4" s="150"/>
      <c r="HU4" s="150"/>
      <c r="HV4" s="150"/>
      <c r="HW4" s="150"/>
      <c r="HX4" s="150"/>
      <c r="HY4" s="150"/>
      <c r="HZ4" s="150"/>
      <c r="IA4" s="150"/>
      <c r="IB4" s="150"/>
      <c r="IC4" s="150"/>
      <c r="ID4" s="150"/>
      <c r="IE4" s="150"/>
      <c r="IF4" s="150"/>
      <c r="IG4" s="150"/>
      <c r="IH4" s="150"/>
      <c r="II4" s="150"/>
      <c r="IJ4" s="150"/>
      <c r="IK4" s="150"/>
      <c r="IL4" s="150"/>
      <c r="IM4" s="150"/>
      <c r="IN4" s="150"/>
      <c r="IO4" s="150"/>
      <c r="IP4" s="150"/>
      <c r="IQ4" s="150"/>
      <c r="IR4" s="150"/>
    </row>
    <row r="5" ht="20.1" customHeight="1" spans="1:252">
      <c r="A5" s="96" t="s">
        <v>170</v>
      </c>
      <c r="B5" s="38" t="s">
        <v>70</v>
      </c>
      <c r="C5" s="38" t="s">
        <v>171</v>
      </c>
      <c r="D5" s="129"/>
      <c r="E5" s="132" t="s">
        <v>58</v>
      </c>
      <c r="F5" s="133" t="s">
        <v>172</v>
      </c>
      <c r="G5" s="134"/>
      <c r="H5" s="134"/>
      <c r="I5" s="133" t="s">
        <v>173</v>
      </c>
      <c r="J5" s="134"/>
      <c r="K5" s="134"/>
      <c r="L5" s="133" t="s">
        <v>174</v>
      </c>
      <c r="M5" s="134"/>
      <c r="N5" s="145"/>
      <c r="O5" s="132" t="s">
        <v>58</v>
      </c>
      <c r="P5" s="133" t="s">
        <v>172</v>
      </c>
      <c r="Q5" s="134"/>
      <c r="R5" s="134"/>
      <c r="S5" s="133" t="s">
        <v>173</v>
      </c>
      <c r="T5" s="134"/>
      <c r="U5" s="145"/>
      <c r="V5" s="148" t="s">
        <v>124</v>
      </c>
      <c r="W5" s="148"/>
      <c r="X5" s="148"/>
      <c r="Y5" s="132" t="s">
        <v>58</v>
      </c>
      <c r="Z5" s="133" t="s">
        <v>172</v>
      </c>
      <c r="AA5" s="134"/>
      <c r="AB5" s="134"/>
      <c r="AC5" s="133" t="s">
        <v>173</v>
      </c>
      <c r="AD5" s="134"/>
      <c r="AE5" s="134"/>
      <c r="AF5" s="133" t="s">
        <v>174</v>
      </c>
      <c r="AG5" s="134"/>
      <c r="AH5" s="134"/>
      <c r="AI5" s="133" t="s">
        <v>175</v>
      </c>
      <c r="AJ5" s="134"/>
      <c r="AK5" s="134"/>
      <c r="AL5" s="133" t="s">
        <v>125</v>
      </c>
      <c r="AM5" s="134"/>
      <c r="AN5" s="134"/>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0"/>
      <c r="EJ5" s="150"/>
      <c r="EK5" s="150"/>
      <c r="EL5" s="150"/>
      <c r="EM5" s="150"/>
      <c r="EN5" s="150"/>
      <c r="EO5" s="150"/>
      <c r="EP5" s="150"/>
      <c r="EQ5" s="150"/>
      <c r="ER5" s="150"/>
      <c r="ES5" s="150"/>
      <c r="ET5" s="150"/>
      <c r="EU5" s="150"/>
      <c r="EV5" s="150"/>
      <c r="EW5" s="150"/>
      <c r="EX5" s="150"/>
      <c r="EY5" s="150"/>
      <c r="EZ5" s="150"/>
      <c r="FA5" s="150"/>
      <c r="FB5" s="150"/>
      <c r="FC5" s="150"/>
      <c r="FD5" s="150"/>
      <c r="FE5" s="150"/>
      <c r="FF5" s="150"/>
      <c r="FG5" s="150"/>
      <c r="FH5" s="150"/>
      <c r="FI5" s="150"/>
      <c r="FJ5" s="150"/>
      <c r="FK5" s="150"/>
      <c r="FL5" s="150"/>
      <c r="FM5" s="150"/>
      <c r="FN5" s="150"/>
      <c r="FO5" s="150"/>
      <c r="FP5" s="150"/>
      <c r="FQ5" s="150"/>
      <c r="FR5" s="150"/>
      <c r="FS5" s="150"/>
      <c r="FT5" s="150"/>
      <c r="FU5" s="150"/>
      <c r="FV5" s="150"/>
      <c r="FW5" s="150"/>
      <c r="FX5" s="150"/>
      <c r="FY5" s="150"/>
      <c r="FZ5" s="150"/>
      <c r="GA5" s="150"/>
      <c r="GB5" s="150"/>
      <c r="GC5" s="150"/>
      <c r="GD5" s="150"/>
      <c r="GE5" s="150"/>
      <c r="GF5" s="150"/>
      <c r="GG5" s="150"/>
      <c r="GH5" s="150"/>
      <c r="GI5" s="150"/>
      <c r="GJ5" s="150"/>
      <c r="GK5" s="150"/>
      <c r="GL5" s="150"/>
      <c r="GM5" s="150"/>
      <c r="GN5" s="150"/>
      <c r="GO5" s="150"/>
      <c r="GP5" s="150"/>
      <c r="GQ5" s="150"/>
      <c r="GR5" s="150"/>
      <c r="GS5" s="150"/>
      <c r="GT5" s="150"/>
      <c r="GU5" s="150"/>
      <c r="GV5" s="150"/>
      <c r="GW5" s="150"/>
      <c r="GX5" s="150"/>
      <c r="GY5" s="150"/>
      <c r="GZ5" s="150"/>
      <c r="HA5" s="150"/>
      <c r="HB5" s="150"/>
      <c r="HC5" s="150"/>
      <c r="HD5" s="150"/>
      <c r="HE5" s="150"/>
      <c r="HF5" s="150"/>
      <c r="HG5" s="150"/>
      <c r="HH5" s="150"/>
      <c r="HI5" s="150"/>
      <c r="HJ5" s="150"/>
      <c r="HK5" s="150"/>
      <c r="HL5" s="150"/>
      <c r="HM5" s="150"/>
      <c r="HN5" s="150"/>
      <c r="HO5" s="150"/>
      <c r="HP5" s="150"/>
      <c r="HQ5" s="150"/>
      <c r="HR5" s="150"/>
      <c r="HS5" s="150"/>
      <c r="HT5" s="150"/>
      <c r="HU5" s="150"/>
      <c r="HV5" s="150"/>
      <c r="HW5" s="150"/>
      <c r="HX5" s="150"/>
      <c r="HY5" s="150"/>
      <c r="HZ5" s="150"/>
      <c r="IA5" s="150"/>
      <c r="IB5" s="150"/>
      <c r="IC5" s="150"/>
      <c r="ID5" s="150"/>
      <c r="IE5" s="150"/>
      <c r="IF5" s="150"/>
      <c r="IG5" s="150"/>
      <c r="IH5" s="150"/>
      <c r="II5" s="150"/>
      <c r="IJ5" s="150"/>
      <c r="IK5" s="150"/>
      <c r="IL5" s="150"/>
      <c r="IM5" s="150"/>
      <c r="IN5" s="150"/>
      <c r="IO5" s="150"/>
      <c r="IP5" s="150"/>
      <c r="IQ5" s="150"/>
      <c r="IR5" s="150"/>
    </row>
    <row r="6" ht="29.25" customHeight="1" spans="1:252">
      <c r="A6" s="135"/>
      <c r="B6" s="38"/>
      <c r="C6" s="38"/>
      <c r="D6" s="136"/>
      <c r="E6" s="137"/>
      <c r="F6" s="116" t="s">
        <v>74</v>
      </c>
      <c r="G6" s="138" t="s">
        <v>115</v>
      </c>
      <c r="H6" s="138" t="s">
        <v>116</v>
      </c>
      <c r="I6" s="116" t="s">
        <v>74</v>
      </c>
      <c r="J6" s="138" t="s">
        <v>115</v>
      </c>
      <c r="K6" s="138" t="s">
        <v>116</v>
      </c>
      <c r="L6" s="116" t="s">
        <v>74</v>
      </c>
      <c r="M6" s="138" t="s">
        <v>115</v>
      </c>
      <c r="N6" s="146" t="s">
        <v>116</v>
      </c>
      <c r="O6" s="137"/>
      <c r="P6" s="116" t="s">
        <v>74</v>
      </c>
      <c r="Q6" s="39" t="s">
        <v>115</v>
      </c>
      <c r="R6" s="39" t="s">
        <v>116</v>
      </c>
      <c r="S6" s="116" t="s">
        <v>74</v>
      </c>
      <c r="T6" s="39" t="s">
        <v>115</v>
      </c>
      <c r="U6" s="146" t="s">
        <v>116</v>
      </c>
      <c r="V6" s="39" t="s">
        <v>74</v>
      </c>
      <c r="W6" s="39" t="s">
        <v>115</v>
      </c>
      <c r="X6" s="39" t="s">
        <v>116</v>
      </c>
      <c r="Y6" s="137"/>
      <c r="Z6" s="116" t="s">
        <v>74</v>
      </c>
      <c r="AA6" s="39" t="s">
        <v>115</v>
      </c>
      <c r="AB6" s="39" t="s">
        <v>116</v>
      </c>
      <c r="AC6" s="116" t="s">
        <v>74</v>
      </c>
      <c r="AD6" s="39" t="s">
        <v>115</v>
      </c>
      <c r="AE6" s="39" t="s">
        <v>116</v>
      </c>
      <c r="AF6" s="116" t="s">
        <v>74</v>
      </c>
      <c r="AG6" s="39" t="s">
        <v>115</v>
      </c>
      <c r="AH6" s="39" t="s">
        <v>116</v>
      </c>
      <c r="AI6" s="116" t="s">
        <v>74</v>
      </c>
      <c r="AJ6" s="138" t="s">
        <v>115</v>
      </c>
      <c r="AK6" s="138" t="s">
        <v>116</v>
      </c>
      <c r="AL6" s="116" t="s">
        <v>74</v>
      </c>
      <c r="AM6" s="138" t="s">
        <v>115</v>
      </c>
      <c r="AN6" s="138" t="s">
        <v>116</v>
      </c>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row>
    <row r="7" ht="18" customHeight="1" spans="1:252">
      <c r="A7" s="41"/>
      <c r="B7" s="139"/>
      <c r="C7" s="110" t="s">
        <v>58</v>
      </c>
      <c r="D7" s="49">
        <v>1312.6665</v>
      </c>
      <c r="E7" s="44">
        <v>1312.6665</v>
      </c>
      <c r="F7" s="88">
        <v>1312.6665</v>
      </c>
      <c r="G7" s="45">
        <v>1124.5749</v>
      </c>
      <c r="H7" s="49">
        <v>188.0916</v>
      </c>
      <c r="I7" s="49">
        <v>0</v>
      </c>
      <c r="J7" s="49">
        <v>0</v>
      </c>
      <c r="K7" s="44">
        <v>0</v>
      </c>
      <c r="L7" s="45">
        <v>0</v>
      </c>
      <c r="M7" s="49">
        <v>0</v>
      </c>
      <c r="N7" s="44">
        <v>0</v>
      </c>
      <c r="O7" s="88">
        <v>0</v>
      </c>
      <c r="P7" s="45">
        <v>0</v>
      </c>
      <c r="Q7" s="49">
        <v>0</v>
      </c>
      <c r="R7" s="44">
        <v>0</v>
      </c>
      <c r="S7" s="45">
        <v>0</v>
      </c>
      <c r="T7" s="49">
        <v>0</v>
      </c>
      <c r="U7" s="44">
        <v>0</v>
      </c>
      <c r="V7" s="45">
        <v>0</v>
      </c>
      <c r="W7" s="49">
        <v>0</v>
      </c>
      <c r="X7" s="44">
        <v>0</v>
      </c>
      <c r="Y7" s="88">
        <v>0</v>
      </c>
      <c r="Z7" s="45">
        <v>0</v>
      </c>
      <c r="AA7" s="49">
        <v>0</v>
      </c>
      <c r="AB7" s="44">
        <v>0</v>
      </c>
      <c r="AC7" s="45">
        <v>0</v>
      </c>
      <c r="AD7" s="49">
        <v>0</v>
      </c>
      <c r="AE7" s="44">
        <v>0</v>
      </c>
      <c r="AF7" s="45">
        <v>0</v>
      </c>
      <c r="AG7" s="49">
        <v>0</v>
      </c>
      <c r="AH7" s="49">
        <v>0</v>
      </c>
      <c r="AI7" s="49">
        <v>0</v>
      </c>
      <c r="AJ7" s="49">
        <v>0</v>
      </c>
      <c r="AK7" s="49">
        <v>0</v>
      </c>
      <c r="AL7" s="49">
        <v>0</v>
      </c>
      <c r="AM7" s="49">
        <v>0</v>
      </c>
      <c r="AN7" s="44">
        <v>0</v>
      </c>
      <c r="AO7" s="152"/>
      <c r="AP7" s="153"/>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c r="BP7" s="154"/>
      <c r="BQ7" s="154"/>
      <c r="BR7" s="154"/>
      <c r="BS7" s="154"/>
      <c r="BT7" s="154"/>
      <c r="BU7" s="154"/>
      <c r="BV7" s="154"/>
      <c r="BW7" s="154"/>
      <c r="BX7" s="154"/>
      <c r="BY7" s="154"/>
      <c r="BZ7" s="154"/>
      <c r="CA7" s="154"/>
      <c r="CB7" s="154"/>
      <c r="CC7" s="154"/>
      <c r="CD7" s="154"/>
      <c r="CE7" s="154"/>
      <c r="CF7" s="154"/>
      <c r="CG7" s="154"/>
      <c r="CH7" s="154"/>
      <c r="CI7" s="154"/>
      <c r="CJ7" s="154"/>
      <c r="CK7" s="154"/>
      <c r="CL7" s="154"/>
      <c r="CM7" s="154"/>
      <c r="CN7" s="154"/>
      <c r="CO7" s="154"/>
      <c r="CP7" s="154"/>
      <c r="CQ7" s="154"/>
      <c r="CR7" s="154"/>
      <c r="CS7" s="154"/>
      <c r="CT7" s="154"/>
      <c r="CU7" s="154"/>
      <c r="CV7" s="154"/>
      <c r="CW7" s="154"/>
      <c r="CX7" s="154"/>
      <c r="CY7" s="154"/>
      <c r="CZ7" s="154"/>
      <c r="DA7" s="154"/>
      <c r="DB7" s="154"/>
      <c r="DC7" s="154"/>
      <c r="DD7" s="154"/>
      <c r="DE7" s="154"/>
      <c r="DF7" s="154"/>
      <c r="DG7" s="154"/>
      <c r="DH7" s="154"/>
      <c r="DI7" s="154"/>
      <c r="DJ7" s="154"/>
      <c r="DK7" s="154"/>
      <c r="DL7" s="154"/>
      <c r="DM7" s="154"/>
      <c r="DN7" s="154"/>
      <c r="DO7" s="154"/>
      <c r="DP7" s="154"/>
      <c r="DQ7" s="154"/>
      <c r="DR7" s="154"/>
      <c r="DS7" s="154"/>
      <c r="DT7" s="154"/>
      <c r="DU7" s="154"/>
      <c r="DV7" s="154"/>
      <c r="DW7" s="154"/>
      <c r="DX7" s="154"/>
      <c r="DY7" s="154"/>
      <c r="DZ7" s="154"/>
      <c r="EA7" s="154"/>
      <c r="EB7" s="154"/>
      <c r="EC7" s="154"/>
      <c r="ED7" s="154"/>
      <c r="EE7" s="154"/>
      <c r="EF7" s="154"/>
      <c r="EG7" s="154"/>
      <c r="EH7" s="154"/>
      <c r="EI7" s="154"/>
      <c r="EJ7" s="154"/>
      <c r="EK7" s="154"/>
      <c r="EL7" s="154"/>
      <c r="EM7" s="154"/>
      <c r="EN7" s="154"/>
      <c r="EO7" s="154"/>
      <c r="EP7" s="154"/>
      <c r="EQ7" s="154"/>
      <c r="ER7" s="154"/>
      <c r="ES7" s="154"/>
      <c r="ET7" s="154"/>
      <c r="EU7" s="154"/>
      <c r="EV7" s="154"/>
      <c r="EW7" s="154"/>
      <c r="EX7" s="154"/>
      <c r="EY7" s="154"/>
      <c r="EZ7" s="154"/>
      <c r="FA7" s="154"/>
      <c r="FB7" s="154"/>
      <c r="FC7" s="154"/>
      <c r="FD7" s="154"/>
      <c r="FE7" s="154"/>
      <c r="FF7" s="154"/>
      <c r="FG7" s="154"/>
      <c r="FH7" s="154"/>
      <c r="FI7" s="154"/>
      <c r="FJ7" s="154"/>
      <c r="FK7" s="154"/>
      <c r="FL7" s="154"/>
      <c r="FM7" s="154"/>
      <c r="FN7" s="154"/>
      <c r="FO7" s="154"/>
      <c r="FP7" s="154"/>
      <c r="FQ7" s="154"/>
      <c r="FR7" s="154"/>
      <c r="FS7" s="154"/>
      <c r="FT7" s="154"/>
      <c r="FU7" s="154"/>
      <c r="FV7" s="154"/>
      <c r="FW7" s="154"/>
      <c r="FX7" s="154"/>
      <c r="FY7" s="154"/>
      <c r="FZ7" s="154"/>
      <c r="GA7" s="154"/>
      <c r="GB7" s="154"/>
      <c r="GC7" s="154"/>
      <c r="GD7" s="154"/>
      <c r="GE7" s="154"/>
      <c r="GF7" s="154"/>
      <c r="GG7" s="154"/>
      <c r="GH7" s="154"/>
      <c r="GI7" s="154"/>
      <c r="GJ7" s="154"/>
      <c r="GK7" s="154"/>
      <c r="GL7" s="154"/>
      <c r="GM7" s="154"/>
      <c r="GN7" s="154"/>
      <c r="GO7" s="154"/>
      <c r="GP7" s="154"/>
      <c r="GQ7" s="154"/>
      <c r="GR7" s="154"/>
      <c r="GS7" s="154"/>
      <c r="GT7" s="154"/>
      <c r="GU7" s="154"/>
      <c r="GV7" s="154"/>
      <c r="GW7" s="154"/>
      <c r="GX7" s="154"/>
      <c r="GY7" s="154"/>
      <c r="GZ7" s="154"/>
      <c r="HA7" s="154"/>
      <c r="HB7" s="154"/>
      <c r="HC7" s="154"/>
      <c r="HD7" s="154"/>
      <c r="HE7" s="154"/>
      <c r="HF7" s="154"/>
      <c r="HG7" s="154"/>
      <c r="HH7" s="154"/>
      <c r="HI7" s="154"/>
      <c r="HJ7" s="154"/>
      <c r="HK7" s="154"/>
      <c r="HL7" s="154"/>
      <c r="HM7" s="154"/>
      <c r="HN7" s="154"/>
      <c r="HO7" s="154"/>
      <c r="HP7" s="154"/>
      <c r="HQ7" s="154"/>
      <c r="HR7" s="154"/>
      <c r="HS7" s="154"/>
      <c r="HT7" s="154"/>
      <c r="HU7" s="154"/>
      <c r="HV7" s="154"/>
      <c r="HW7" s="154"/>
      <c r="HX7" s="154"/>
      <c r="HY7" s="154"/>
      <c r="HZ7" s="154"/>
      <c r="IA7" s="154"/>
      <c r="IB7" s="154"/>
      <c r="IC7" s="154"/>
      <c r="ID7" s="154"/>
      <c r="IE7" s="154"/>
      <c r="IF7" s="154"/>
      <c r="IG7" s="154"/>
      <c r="IH7" s="154"/>
      <c r="II7" s="154"/>
      <c r="IJ7" s="154"/>
      <c r="IK7" s="154"/>
      <c r="IL7" s="154"/>
      <c r="IM7" s="154"/>
      <c r="IN7" s="154"/>
      <c r="IO7" s="154"/>
      <c r="IP7" s="154"/>
      <c r="IQ7" s="154"/>
      <c r="IR7" s="154"/>
    </row>
    <row r="8" ht="18" customHeight="1" spans="1:252">
      <c r="A8" s="41"/>
      <c r="B8" s="139" t="s">
        <v>79</v>
      </c>
      <c r="C8" s="110" t="s">
        <v>0</v>
      </c>
      <c r="D8" s="49">
        <v>1312.6665</v>
      </c>
      <c r="E8" s="44">
        <v>1312.6665</v>
      </c>
      <c r="F8" s="88">
        <v>1312.6665</v>
      </c>
      <c r="G8" s="45">
        <v>1124.5749</v>
      </c>
      <c r="H8" s="49">
        <v>188.0916</v>
      </c>
      <c r="I8" s="49">
        <v>0</v>
      </c>
      <c r="J8" s="49">
        <v>0</v>
      </c>
      <c r="K8" s="44">
        <v>0</v>
      </c>
      <c r="L8" s="45">
        <v>0</v>
      </c>
      <c r="M8" s="49">
        <v>0</v>
      </c>
      <c r="N8" s="44">
        <v>0</v>
      </c>
      <c r="O8" s="88">
        <v>0</v>
      </c>
      <c r="P8" s="45">
        <v>0</v>
      </c>
      <c r="Q8" s="49">
        <v>0</v>
      </c>
      <c r="R8" s="44">
        <v>0</v>
      </c>
      <c r="S8" s="45">
        <v>0</v>
      </c>
      <c r="T8" s="49">
        <v>0</v>
      </c>
      <c r="U8" s="44">
        <v>0</v>
      </c>
      <c r="V8" s="45">
        <v>0</v>
      </c>
      <c r="W8" s="49">
        <v>0</v>
      </c>
      <c r="X8" s="44">
        <v>0</v>
      </c>
      <c r="Y8" s="88">
        <v>0</v>
      </c>
      <c r="Z8" s="45">
        <v>0</v>
      </c>
      <c r="AA8" s="49">
        <v>0</v>
      </c>
      <c r="AB8" s="44">
        <v>0</v>
      </c>
      <c r="AC8" s="45">
        <v>0</v>
      </c>
      <c r="AD8" s="49">
        <v>0</v>
      </c>
      <c r="AE8" s="44">
        <v>0</v>
      </c>
      <c r="AF8" s="45">
        <v>0</v>
      </c>
      <c r="AG8" s="49">
        <v>0</v>
      </c>
      <c r="AH8" s="49">
        <v>0</v>
      </c>
      <c r="AI8" s="49">
        <v>0</v>
      </c>
      <c r="AJ8" s="49">
        <v>0</v>
      </c>
      <c r="AK8" s="49">
        <v>0</v>
      </c>
      <c r="AL8" s="49">
        <v>0</v>
      </c>
      <c r="AM8" s="49">
        <v>0</v>
      </c>
      <c r="AN8" s="44">
        <v>0</v>
      </c>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c r="CN8" s="140"/>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0"/>
      <c r="EG8" s="140"/>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0"/>
      <c r="FZ8" s="140"/>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0"/>
      <c r="HS8" s="140"/>
      <c r="HT8" s="140"/>
      <c r="HU8" s="140"/>
      <c r="HV8" s="140"/>
      <c r="HW8" s="140"/>
      <c r="HX8" s="140"/>
      <c r="HY8" s="140"/>
      <c r="HZ8" s="140"/>
      <c r="IA8" s="140"/>
      <c r="IB8" s="140"/>
      <c r="IC8" s="140"/>
      <c r="ID8" s="140"/>
      <c r="IE8" s="140"/>
      <c r="IF8" s="140"/>
      <c r="IG8" s="140"/>
      <c r="IH8" s="140"/>
      <c r="II8" s="140"/>
      <c r="IJ8" s="140"/>
      <c r="IK8" s="140"/>
      <c r="IL8" s="140"/>
      <c r="IM8" s="140"/>
      <c r="IN8" s="140"/>
      <c r="IO8" s="140"/>
      <c r="IP8" s="140"/>
      <c r="IQ8" s="140"/>
      <c r="IR8" s="140"/>
    </row>
    <row r="9" ht="18" customHeight="1" spans="1:252">
      <c r="A9" s="41" t="s">
        <v>176</v>
      </c>
      <c r="B9" s="139"/>
      <c r="C9" s="110" t="s">
        <v>177</v>
      </c>
      <c r="D9" s="49">
        <v>1295.9612</v>
      </c>
      <c r="E9" s="44">
        <v>1295.9612</v>
      </c>
      <c r="F9" s="88">
        <v>1295.9612</v>
      </c>
      <c r="G9" s="45">
        <v>1122.3696</v>
      </c>
      <c r="H9" s="49">
        <v>173.5916</v>
      </c>
      <c r="I9" s="49">
        <v>0</v>
      </c>
      <c r="J9" s="49">
        <v>0</v>
      </c>
      <c r="K9" s="44">
        <v>0</v>
      </c>
      <c r="L9" s="45">
        <v>0</v>
      </c>
      <c r="M9" s="49">
        <v>0</v>
      </c>
      <c r="N9" s="44">
        <v>0</v>
      </c>
      <c r="O9" s="88">
        <v>0</v>
      </c>
      <c r="P9" s="45">
        <v>0</v>
      </c>
      <c r="Q9" s="49">
        <v>0</v>
      </c>
      <c r="R9" s="44">
        <v>0</v>
      </c>
      <c r="S9" s="45">
        <v>0</v>
      </c>
      <c r="T9" s="49">
        <v>0</v>
      </c>
      <c r="U9" s="44">
        <v>0</v>
      </c>
      <c r="V9" s="45">
        <v>0</v>
      </c>
      <c r="W9" s="49">
        <v>0</v>
      </c>
      <c r="X9" s="44">
        <v>0</v>
      </c>
      <c r="Y9" s="88">
        <v>0</v>
      </c>
      <c r="Z9" s="45">
        <v>0</v>
      </c>
      <c r="AA9" s="49">
        <v>0</v>
      </c>
      <c r="AB9" s="44">
        <v>0</v>
      </c>
      <c r="AC9" s="45">
        <v>0</v>
      </c>
      <c r="AD9" s="49">
        <v>0</v>
      </c>
      <c r="AE9" s="44">
        <v>0</v>
      </c>
      <c r="AF9" s="45">
        <v>0</v>
      </c>
      <c r="AG9" s="49">
        <v>0</v>
      </c>
      <c r="AH9" s="49">
        <v>0</v>
      </c>
      <c r="AI9" s="49">
        <v>0</v>
      </c>
      <c r="AJ9" s="49">
        <v>0</v>
      </c>
      <c r="AK9" s="49">
        <v>0</v>
      </c>
      <c r="AL9" s="49">
        <v>0</v>
      </c>
      <c r="AM9" s="49">
        <v>0</v>
      </c>
      <c r="AN9" s="44">
        <v>0</v>
      </c>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c r="DN9" s="140"/>
      <c r="DO9" s="140"/>
      <c r="DP9" s="140"/>
      <c r="DQ9" s="140"/>
      <c r="DR9" s="140"/>
      <c r="DS9" s="140"/>
      <c r="DT9" s="140"/>
      <c r="DU9" s="140"/>
      <c r="DV9" s="140"/>
      <c r="DW9" s="140"/>
      <c r="DX9" s="140"/>
      <c r="DY9" s="140"/>
      <c r="DZ9" s="140"/>
      <c r="EA9" s="140"/>
      <c r="EB9" s="140"/>
      <c r="EC9" s="140"/>
      <c r="ED9" s="140"/>
      <c r="EE9" s="140"/>
      <c r="EF9" s="140"/>
      <c r="EG9" s="140"/>
      <c r="EH9" s="140"/>
      <c r="EI9" s="140"/>
      <c r="EJ9" s="140"/>
      <c r="EK9" s="140"/>
      <c r="EL9" s="140"/>
      <c r="EM9" s="140"/>
      <c r="EN9" s="140"/>
      <c r="EO9" s="140"/>
      <c r="EP9" s="140"/>
      <c r="EQ9" s="140"/>
      <c r="ER9" s="140"/>
      <c r="ES9" s="140"/>
      <c r="ET9" s="140"/>
      <c r="EU9" s="140"/>
      <c r="EV9" s="140"/>
      <c r="EW9" s="140"/>
      <c r="EX9" s="140"/>
      <c r="EY9" s="140"/>
      <c r="EZ9" s="140"/>
      <c r="FA9" s="140"/>
      <c r="FB9" s="140"/>
      <c r="FC9" s="140"/>
      <c r="FD9" s="140"/>
      <c r="FE9" s="140"/>
      <c r="FF9" s="140"/>
      <c r="FG9" s="140"/>
      <c r="FH9" s="140"/>
      <c r="FI9" s="140"/>
      <c r="FJ9" s="140"/>
      <c r="FK9" s="140"/>
      <c r="FL9" s="140"/>
      <c r="FM9" s="140"/>
      <c r="FN9" s="140"/>
      <c r="FO9" s="140"/>
      <c r="FP9" s="140"/>
      <c r="FQ9" s="140"/>
      <c r="FR9" s="140"/>
      <c r="FS9" s="140"/>
      <c r="FT9" s="140"/>
      <c r="FU9" s="140"/>
      <c r="FV9" s="140"/>
      <c r="FW9" s="140"/>
      <c r="FX9" s="140"/>
      <c r="FY9" s="140"/>
      <c r="FZ9" s="140"/>
      <c r="GA9" s="140"/>
      <c r="GB9" s="140"/>
      <c r="GC9" s="140"/>
      <c r="GD9" s="140"/>
      <c r="GE9" s="140"/>
      <c r="GF9" s="140"/>
      <c r="GG9" s="140"/>
      <c r="GH9" s="140"/>
      <c r="GI9" s="140"/>
      <c r="GJ9" s="140"/>
      <c r="GK9" s="140"/>
      <c r="GL9" s="140"/>
      <c r="GM9" s="140"/>
      <c r="GN9" s="140"/>
      <c r="GO9" s="140"/>
      <c r="GP9" s="140"/>
      <c r="GQ9" s="140"/>
      <c r="GR9" s="140"/>
      <c r="GS9" s="140"/>
      <c r="GT9" s="140"/>
      <c r="GU9" s="140"/>
      <c r="GV9" s="140"/>
      <c r="GW9" s="140"/>
      <c r="GX9" s="140"/>
      <c r="GY9" s="140"/>
      <c r="GZ9" s="140"/>
      <c r="HA9" s="140"/>
      <c r="HB9" s="140"/>
      <c r="HC9" s="140"/>
      <c r="HD9" s="140"/>
      <c r="HE9" s="140"/>
      <c r="HF9" s="140"/>
      <c r="HG9" s="140"/>
      <c r="HH9" s="140"/>
      <c r="HI9" s="140"/>
      <c r="HJ9" s="140"/>
      <c r="HK9" s="140"/>
      <c r="HL9" s="140"/>
      <c r="HM9" s="140"/>
      <c r="HN9" s="140"/>
      <c r="HO9" s="140"/>
      <c r="HP9" s="140"/>
      <c r="HQ9" s="140"/>
      <c r="HR9" s="140"/>
      <c r="HS9" s="140"/>
      <c r="HT9" s="140"/>
      <c r="HU9" s="140"/>
      <c r="HV9" s="140"/>
      <c r="HW9" s="140"/>
      <c r="HX9" s="140"/>
      <c r="HY9" s="140"/>
      <c r="HZ9" s="140"/>
      <c r="IA9" s="140"/>
      <c r="IB9" s="140"/>
      <c r="IC9" s="140"/>
      <c r="ID9" s="140"/>
      <c r="IE9" s="140"/>
      <c r="IF9" s="140"/>
      <c r="IG9" s="140"/>
      <c r="IH9" s="140"/>
      <c r="II9" s="140"/>
      <c r="IJ9" s="140"/>
      <c r="IK9" s="140"/>
      <c r="IL9" s="140"/>
      <c r="IM9" s="140"/>
      <c r="IN9" s="140"/>
      <c r="IO9" s="140"/>
      <c r="IP9" s="140"/>
      <c r="IQ9" s="140"/>
      <c r="IR9" s="140"/>
    </row>
    <row r="10" ht="18" customHeight="1" spans="1:252">
      <c r="A10" s="41" t="s">
        <v>178</v>
      </c>
      <c r="B10" s="139" t="s">
        <v>179</v>
      </c>
      <c r="C10" s="110" t="s">
        <v>180</v>
      </c>
      <c r="D10" s="49">
        <v>974.1696</v>
      </c>
      <c r="E10" s="44">
        <v>974.1696</v>
      </c>
      <c r="F10" s="88">
        <v>974.1696</v>
      </c>
      <c r="G10" s="45">
        <v>974.1696</v>
      </c>
      <c r="H10" s="49">
        <v>0</v>
      </c>
      <c r="I10" s="49">
        <v>0</v>
      </c>
      <c r="J10" s="49">
        <v>0</v>
      </c>
      <c r="K10" s="44">
        <v>0</v>
      </c>
      <c r="L10" s="45">
        <v>0</v>
      </c>
      <c r="M10" s="49">
        <v>0</v>
      </c>
      <c r="N10" s="44">
        <v>0</v>
      </c>
      <c r="O10" s="88">
        <v>0</v>
      </c>
      <c r="P10" s="45">
        <v>0</v>
      </c>
      <c r="Q10" s="49">
        <v>0</v>
      </c>
      <c r="R10" s="44">
        <v>0</v>
      </c>
      <c r="S10" s="45">
        <v>0</v>
      </c>
      <c r="T10" s="49">
        <v>0</v>
      </c>
      <c r="U10" s="44">
        <v>0</v>
      </c>
      <c r="V10" s="45">
        <v>0</v>
      </c>
      <c r="W10" s="49">
        <v>0</v>
      </c>
      <c r="X10" s="44">
        <v>0</v>
      </c>
      <c r="Y10" s="88">
        <v>0</v>
      </c>
      <c r="Z10" s="45">
        <v>0</v>
      </c>
      <c r="AA10" s="49">
        <v>0</v>
      </c>
      <c r="AB10" s="44">
        <v>0</v>
      </c>
      <c r="AC10" s="45">
        <v>0</v>
      </c>
      <c r="AD10" s="49">
        <v>0</v>
      </c>
      <c r="AE10" s="44">
        <v>0</v>
      </c>
      <c r="AF10" s="45">
        <v>0</v>
      </c>
      <c r="AG10" s="49">
        <v>0</v>
      </c>
      <c r="AH10" s="49">
        <v>0</v>
      </c>
      <c r="AI10" s="49">
        <v>0</v>
      </c>
      <c r="AJ10" s="49">
        <v>0</v>
      </c>
      <c r="AK10" s="49">
        <v>0</v>
      </c>
      <c r="AL10" s="49">
        <v>0</v>
      </c>
      <c r="AM10" s="49">
        <v>0</v>
      </c>
      <c r="AN10" s="44">
        <v>0</v>
      </c>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c r="CN10" s="140"/>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0"/>
      <c r="EG10" s="140"/>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0"/>
      <c r="FZ10" s="140"/>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0"/>
      <c r="HS10" s="140"/>
      <c r="HT10" s="140"/>
      <c r="HU10" s="140"/>
      <c r="HV10" s="140"/>
      <c r="HW10" s="140"/>
      <c r="HX10" s="140"/>
      <c r="HY10" s="140"/>
      <c r="HZ10" s="140"/>
      <c r="IA10" s="140"/>
      <c r="IB10" s="140"/>
      <c r="IC10" s="140"/>
      <c r="ID10" s="140"/>
      <c r="IE10" s="140"/>
      <c r="IF10" s="140"/>
      <c r="IG10" s="140"/>
      <c r="IH10" s="140"/>
      <c r="II10" s="140"/>
      <c r="IJ10" s="140"/>
      <c r="IK10" s="140"/>
      <c r="IL10" s="140"/>
      <c r="IM10" s="140"/>
      <c r="IN10" s="140"/>
      <c r="IO10" s="140"/>
      <c r="IP10" s="140"/>
      <c r="IQ10" s="140"/>
      <c r="IR10" s="140"/>
    </row>
    <row r="11" ht="18" customHeight="1" spans="1:252">
      <c r="A11" s="41" t="s">
        <v>181</v>
      </c>
      <c r="B11" s="139" t="s">
        <v>179</v>
      </c>
      <c r="C11" s="110" t="s">
        <v>182</v>
      </c>
      <c r="D11" s="49">
        <v>321.7916</v>
      </c>
      <c r="E11" s="44">
        <v>321.7916</v>
      </c>
      <c r="F11" s="88">
        <v>321.7916</v>
      </c>
      <c r="G11" s="45">
        <v>148.2</v>
      </c>
      <c r="H11" s="49">
        <v>173.5916</v>
      </c>
      <c r="I11" s="49">
        <v>0</v>
      </c>
      <c r="J11" s="49">
        <v>0</v>
      </c>
      <c r="K11" s="44">
        <v>0</v>
      </c>
      <c r="L11" s="45">
        <v>0</v>
      </c>
      <c r="M11" s="49">
        <v>0</v>
      </c>
      <c r="N11" s="44">
        <v>0</v>
      </c>
      <c r="O11" s="88">
        <v>0</v>
      </c>
      <c r="P11" s="45">
        <v>0</v>
      </c>
      <c r="Q11" s="49">
        <v>0</v>
      </c>
      <c r="R11" s="44">
        <v>0</v>
      </c>
      <c r="S11" s="45">
        <v>0</v>
      </c>
      <c r="T11" s="49">
        <v>0</v>
      </c>
      <c r="U11" s="44">
        <v>0</v>
      </c>
      <c r="V11" s="45">
        <v>0</v>
      </c>
      <c r="W11" s="49">
        <v>0</v>
      </c>
      <c r="X11" s="44">
        <v>0</v>
      </c>
      <c r="Y11" s="88">
        <v>0</v>
      </c>
      <c r="Z11" s="45">
        <v>0</v>
      </c>
      <c r="AA11" s="49">
        <v>0</v>
      </c>
      <c r="AB11" s="44">
        <v>0</v>
      </c>
      <c r="AC11" s="45">
        <v>0</v>
      </c>
      <c r="AD11" s="49">
        <v>0</v>
      </c>
      <c r="AE11" s="44">
        <v>0</v>
      </c>
      <c r="AF11" s="45">
        <v>0</v>
      </c>
      <c r="AG11" s="49">
        <v>0</v>
      </c>
      <c r="AH11" s="49">
        <v>0</v>
      </c>
      <c r="AI11" s="49">
        <v>0</v>
      </c>
      <c r="AJ11" s="49">
        <v>0</v>
      </c>
      <c r="AK11" s="49">
        <v>0</v>
      </c>
      <c r="AL11" s="49">
        <v>0</v>
      </c>
      <c r="AM11" s="49">
        <v>0</v>
      </c>
      <c r="AN11" s="44">
        <v>0</v>
      </c>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c r="CN11" s="140"/>
      <c r="CO11" s="140"/>
      <c r="CP11" s="140"/>
      <c r="CQ11" s="140"/>
      <c r="CR11" s="140"/>
      <c r="CS11" s="140"/>
      <c r="CT11" s="140"/>
      <c r="CU11" s="140"/>
      <c r="CV11" s="140"/>
      <c r="CW11" s="140"/>
      <c r="CX11" s="140"/>
      <c r="CY11" s="140"/>
      <c r="CZ11" s="140"/>
      <c r="DA11" s="140"/>
      <c r="DB11" s="140"/>
      <c r="DC11" s="140"/>
      <c r="DD11" s="140"/>
      <c r="DE11" s="140"/>
      <c r="DF11" s="140"/>
      <c r="DG11" s="140"/>
      <c r="DH11" s="140"/>
      <c r="DI11" s="140"/>
      <c r="DJ11" s="140"/>
      <c r="DK11" s="140"/>
      <c r="DL11" s="140"/>
      <c r="DM11" s="140"/>
      <c r="DN11" s="140"/>
      <c r="DO11" s="140"/>
      <c r="DP11" s="140"/>
      <c r="DQ11" s="140"/>
      <c r="DR11" s="140"/>
      <c r="DS11" s="140"/>
      <c r="DT11" s="140"/>
      <c r="DU11" s="140"/>
      <c r="DV11" s="140"/>
      <c r="DW11" s="140"/>
      <c r="DX11" s="140"/>
      <c r="DY11" s="140"/>
      <c r="DZ11" s="140"/>
      <c r="EA11" s="140"/>
      <c r="EB11" s="140"/>
      <c r="EC11" s="140"/>
      <c r="ED11" s="140"/>
      <c r="EE11" s="140"/>
      <c r="EF11" s="140"/>
      <c r="EG11" s="140"/>
      <c r="EH11" s="140"/>
      <c r="EI11" s="140"/>
      <c r="EJ11" s="140"/>
      <c r="EK11" s="140"/>
      <c r="EL11" s="140"/>
      <c r="EM11" s="140"/>
      <c r="EN11" s="140"/>
      <c r="EO11" s="140"/>
      <c r="EP11" s="140"/>
      <c r="EQ11" s="140"/>
      <c r="ER11" s="140"/>
      <c r="ES11" s="140"/>
      <c r="ET11" s="140"/>
      <c r="EU11" s="140"/>
      <c r="EV11" s="140"/>
      <c r="EW11" s="140"/>
      <c r="EX11" s="140"/>
      <c r="EY11" s="140"/>
      <c r="EZ11" s="140"/>
      <c r="FA11" s="140"/>
      <c r="FB11" s="140"/>
      <c r="FC11" s="140"/>
      <c r="FD11" s="140"/>
      <c r="FE11" s="140"/>
      <c r="FF11" s="140"/>
      <c r="FG11" s="140"/>
      <c r="FH11" s="140"/>
      <c r="FI11" s="140"/>
      <c r="FJ11" s="140"/>
      <c r="FK11" s="140"/>
      <c r="FL11" s="140"/>
      <c r="FM11" s="140"/>
      <c r="FN11" s="140"/>
      <c r="FO11" s="140"/>
      <c r="FP11" s="140"/>
      <c r="FQ11" s="140"/>
      <c r="FR11" s="140"/>
      <c r="FS11" s="140"/>
      <c r="FT11" s="140"/>
      <c r="FU11" s="140"/>
      <c r="FV11" s="140"/>
      <c r="FW11" s="140"/>
      <c r="FX11" s="140"/>
      <c r="FY11" s="140"/>
      <c r="FZ11" s="140"/>
      <c r="GA11" s="140"/>
      <c r="GB11" s="140"/>
      <c r="GC11" s="140"/>
      <c r="GD11" s="140"/>
      <c r="GE11" s="140"/>
      <c r="GF11" s="140"/>
      <c r="GG11" s="140"/>
      <c r="GH11" s="140"/>
      <c r="GI11" s="140"/>
      <c r="GJ11" s="140"/>
      <c r="GK11" s="140"/>
      <c r="GL11" s="140"/>
      <c r="GM11" s="140"/>
      <c r="GN11" s="140"/>
      <c r="GO11" s="140"/>
      <c r="GP11" s="140"/>
      <c r="GQ11" s="140"/>
      <c r="GR11" s="140"/>
      <c r="GS11" s="140"/>
      <c r="GT11" s="140"/>
      <c r="GU11" s="140"/>
      <c r="GV11" s="140"/>
      <c r="GW11" s="140"/>
      <c r="GX11" s="140"/>
      <c r="GY11" s="140"/>
      <c r="GZ11" s="140"/>
      <c r="HA11" s="140"/>
      <c r="HB11" s="140"/>
      <c r="HC11" s="140"/>
      <c r="HD11" s="140"/>
      <c r="HE11" s="140"/>
      <c r="HF11" s="140"/>
      <c r="HG11" s="140"/>
      <c r="HH11" s="140"/>
      <c r="HI11" s="140"/>
      <c r="HJ11" s="140"/>
      <c r="HK11" s="140"/>
      <c r="HL11" s="140"/>
      <c r="HM11" s="140"/>
      <c r="HN11" s="140"/>
      <c r="HO11" s="140"/>
      <c r="HP11" s="140"/>
      <c r="HQ11" s="140"/>
      <c r="HR11" s="140"/>
      <c r="HS11" s="140"/>
      <c r="HT11" s="140"/>
      <c r="HU11" s="140"/>
      <c r="HV11" s="140"/>
      <c r="HW11" s="140"/>
      <c r="HX11" s="140"/>
      <c r="HY11" s="140"/>
      <c r="HZ11" s="140"/>
      <c r="IA11" s="140"/>
      <c r="IB11" s="140"/>
      <c r="IC11" s="140"/>
      <c r="ID11" s="140"/>
      <c r="IE11" s="140"/>
      <c r="IF11" s="140"/>
      <c r="IG11" s="140"/>
      <c r="IH11" s="140"/>
      <c r="II11" s="140"/>
      <c r="IJ11" s="140"/>
      <c r="IK11" s="140"/>
      <c r="IL11" s="140"/>
      <c r="IM11" s="140"/>
      <c r="IN11" s="140"/>
      <c r="IO11" s="140"/>
      <c r="IP11" s="140"/>
      <c r="IQ11" s="140"/>
      <c r="IR11" s="140"/>
    </row>
    <row r="12" ht="18" customHeight="1" spans="1:252">
      <c r="A12" s="41" t="s">
        <v>183</v>
      </c>
      <c r="B12" s="139"/>
      <c r="C12" s="110" t="s">
        <v>184</v>
      </c>
      <c r="D12" s="49">
        <v>16.7053</v>
      </c>
      <c r="E12" s="44">
        <v>16.7053</v>
      </c>
      <c r="F12" s="88">
        <v>16.7053</v>
      </c>
      <c r="G12" s="45">
        <v>2.2053</v>
      </c>
      <c r="H12" s="49">
        <v>14.5</v>
      </c>
      <c r="I12" s="49">
        <v>0</v>
      </c>
      <c r="J12" s="49">
        <v>0</v>
      </c>
      <c r="K12" s="44">
        <v>0</v>
      </c>
      <c r="L12" s="45">
        <v>0</v>
      </c>
      <c r="M12" s="49">
        <v>0</v>
      </c>
      <c r="N12" s="44">
        <v>0</v>
      </c>
      <c r="O12" s="88">
        <v>0</v>
      </c>
      <c r="P12" s="45">
        <v>0</v>
      </c>
      <c r="Q12" s="49">
        <v>0</v>
      </c>
      <c r="R12" s="44">
        <v>0</v>
      </c>
      <c r="S12" s="45">
        <v>0</v>
      </c>
      <c r="T12" s="49">
        <v>0</v>
      </c>
      <c r="U12" s="44">
        <v>0</v>
      </c>
      <c r="V12" s="45">
        <v>0</v>
      </c>
      <c r="W12" s="49">
        <v>0</v>
      </c>
      <c r="X12" s="44">
        <v>0</v>
      </c>
      <c r="Y12" s="88">
        <v>0</v>
      </c>
      <c r="Z12" s="45">
        <v>0</v>
      </c>
      <c r="AA12" s="49">
        <v>0</v>
      </c>
      <c r="AB12" s="44">
        <v>0</v>
      </c>
      <c r="AC12" s="45">
        <v>0</v>
      </c>
      <c r="AD12" s="49">
        <v>0</v>
      </c>
      <c r="AE12" s="44">
        <v>0</v>
      </c>
      <c r="AF12" s="45">
        <v>0</v>
      </c>
      <c r="AG12" s="49">
        <v>0</v>
      </c>
      <c r="AH12" s="49">
        <v>0</v>
      </c>
      <c r="AI12" s="49">
        <v>0</v>
      </c>
      <c r="AJ12" s="49">
        <v>0</v>
      </c>
      <c r="AK12" s="49">
        <v>0</v>
      </c>
      <c r="AL12" s="49">
        <v>0</v>
      </c>
      <c r="AM12" s="49">
        <v>0</v>
      </c>
      <c r="AN12" s="44">
        <v>0</v>
      </c>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0"/>
      <c r="EG12" s="140"/>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0"/>
      <c r="FZ12" s="140"/>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0"/>
      <c r="HS12" s="140"/>
      <c r="HT12" s="140"/>
      <c r="HU12" s="140"/>
      <c r="HV12" s="140"/>
      <c r="HW12" s="140"/>
      <c r="HX12" s="140"/>
      <c r="HY12" s="140"/>
      <c r="HZ12" s="140"/>
      <c r="IA12" s="140"/>
      <c r="IB12" s="140"/>
      <c r="IC12" s="140"/>
      <c r="ID12" s="140"/>
      <c r="IE12" s="140"/>
      <c r="IF12" s="140"/>
      <c r="IG12" s="140"/>
      <c r="IH12" s="140"/>
      <c r="II12" s="140"/>
      <c r="IJ12" s="140"/>
      <c r="IK12" s="140"/>
      <c r="IL12" s="140"/>
      <c r="IM12" s="140"/>
      <c r="IN12" s="140"/>
      <c r="IO12" s="140"/>
      <c r="IP12" s="140"/>
      <c r="IQ12" s="140"/>
      <c r="IR12" s="140"/>
    </row>
    <row r="13" ht="18" customHeight="1" spans="1:252">
      <c r="A13" s="41" t="s">
        <v>185</v>
      </c>
      <c r="B13" s="139" t="s">
        <v>179</v>
      </c>
      <c r="C13" s="110" t="s">
        <v>186</v>
      </c>
      <c r="D13" s="49">
        <v>16.7053</v>
      </c>
      <c r="E13" s="44">
        <v>16.7053</v>
      </c>
      <c r="F13" s="88">
        <v>16.7053</v>
      </c>
      <c r="G13" s="45">
        <v>2.2053</v>
      </c>
      <c r="H13" s="49">
        <v>14.5</v>
      </c>
      <c r="I13" s="49">
        <v>0</v>
      </c>
      <c r="J13" s="49">
        <v>0</v>
      </c>
      <c r="K13" s="44">
        <v>0</v>
      </c>
      <c r="L13" s="45">
        <v>0</v>
      </c>
      <c r="M13" s="49">
        <v>0</v>
      </c>
      <c r="N13" s="44">
        <v>0</v>
      </c>
      <c r="O13" s="88">
        <v>0</v>
      </c>
      <c r="P13" s="45">
        <v>0</v>
      </c>
      <c r="Q13" s="49">
        <v>0</v>
      </c>
      <c r="R13" s="44">
        <v>0</v>
      </c>
      <c r="S13" s="45">
        <v>0</v>
      </c>
      <c r="T13" s="49">
        <v>0</v>
      </c>
      <c r="U13" s="44">
        <v>0</v>
      </c>
      <c r="V13" s="45">
        <v>0</v>
      </c>
      <c r="W13" s="49">
        <v>0</v>
      </c>
      <c r="X13" s="44">
        <v>0</v>
      </c>
      <c r="Y13" s="88">
        <v>0</v>
      </c>
      <c r="Z13" s="45">
        <v>0</v>
      </c>
      <c r="AA13" s="49">
        <v>0</v>
      </c>
      <c r="AB13" s="44">
        <v>0</v>
      </c>
      <c r="AC13" s="45">
        <v>0</v>
      </c>
      <c r="AD13" s="49">
        <v>0</v>
      </c>
      <c r="AE13" s="44">
        <v>0</v>
      </c>
      <c r="AF13" s="45">
        <v>0</v>
      </c>
      <c r="AG13" s="49">
        <v>0</v>
      </c>
      <c r="AH13" s="49">
        <v>0</v>
      </c>
      <c r="AI13" s="49">
        <v>0</v>
      </c>
      <c r="AJ13" s="49">
        <v>0</v>
      </c>
      <c r="AK13" s="49">
        <v>0</v>
      </c>
      <c r="AL13" s="49">
        <v>0</v>
      </c>
      <c r="AM13" s="49">
        <v>0</v>
      </c>
      <c r="AN13" s="44">
        <v>0</v>
      </c>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c r="DC13" s="140"/>
      <c r="DD13" s="140"/>
      <c r="DE13" s="140"/>
      <c r="DF13" s="140"/>
      <c r="DG13" s="140"/>
      <c r="DH13" s="140"/>
      <c r="DI13" s="140"/>
      <c r="DJ13" s="140"/>
      <c r="DK13" s="140"/>
      <c r="DL13" s="140"/>
      <c r="DM13" s="140"/>
      <c r="DN13" s="140"/>
      <c r="DO13" s="140"/>
      <c r="DP13" s="140"/>
      <c r="DQ13" s="140"/>
      <c r="DR13" s="140"/>
      <c r="DS13" s="140"/>
      <c r="DT13" s="140"/>
      <c r="DU13" s="140"/>
      <c r="DV13" s="140"/>
      <c r="DW13" s="140"/>
      <c r="DX13" s="140"/>
      <c r="DY13" s="140"/>
      <c r="DZ13" s="140"/>
      <c r="EA13" s="140"/>
      <c r="EB13" s="140"/>
      <c r="EC13" s="140"/>
      <c r="ED13" s="140"/>
      <c r="EE13" s="140"/>
      <c r="EF13" s="140"/>
      <c r="EG13" s="140"/>
      <c r="EH13" s="140"/>
      <c r="EI13" s="140"/>
      <c r="EJ13" s="140"/>
      <c r="EK13" s="140"/>
      <c r="EL13" s="140"/>
      <c r="EM13" s="140"/>
      <c r="EN13" s="140"/>
      <c r="EO13" s="140"/>
      <c r="EP13" s="140"/>
      <c r="EQ13" s="140"/>
      <c r="ER13" s="140"/>
      <c r="ES13" s="140"/>
      <c r="ET13" s="140"/>
      <c r="EU13" s="140"/>
      <c r="EV13" s="140"/>
      <c r="EW13" s="140"/>
      <c r="EX13" s="140"/>
      <c r="EY13" s="140"/>
      <c r="EZ13" s="140"/>
      <c r="FA13" s="140"/>
      <c r="FB13" s="140"/>
      <c r="FC13" s="140"/>
      <c r="FD13" s="140"/>
      <c r="FE13" s="140"/>
      <c r="FF13" s="140"/>
      <c r="FG13" s="140"/>
      <c r="FH13" s="140"/>
      <c r="FI13" s="140"/>
      <c r="FJ13" s="140"/>
      <c r="FK13" s="140"/>
      <c r="FL13" s="140"/>
      <c r="FM13" s="140"/>
      <c r="FN13" s="140"/>
      <c r="FO13" s="140"/>
      <c r="FP13" s="140"/>
      <c r="FQ13" s="140"/>
      <c r="FR13" s="140"/>
      <c r="FS13" s="140"/>
      <c r="FT13" s="140"/>
      <c r="FU13" s="140"/>
      <c r="FV13" s="140"/>
      <c r="FW13" s="140"/>
      <c r="FX13" s="140"/>
      <c r="FY13" s="140"/>
      <c r="FZ13" s="140"/>
      <c r="GA13" s="140"/>
      <c r="GB13" s="140"/>
      <c r="GC13" s="140"/>
      <c r="GD13" s="140"/>
      <c r="GE13" s="140"/>
      <c r="GF13" s="140"/>
      <c r="GG13" s="140"/>
      <c r="GH13" s="140"/>
      <c r="GI13" s="140"/>
      <c r="GJ13" s="140"/>
      <c r="GK13" s="140"/>
      <c r="GL13" s="140"/>
      <c r="GM13" s="140"/>
      <c r="GN13" s="140"/>
      <c r="GO13" s="140"/>
      <c r="GP13" s="140"/>
      <c r="GQ13" s="140"/>
      <c r="GR13" s="140"/>
      <c r="GS13" s="140"/>
      <c r="GT13" s="140"/>
      <c r="GU13" s="140"/>
      <c r="GV13" s="140"/>
      <c r="GW13" s="140"/>
      <c r="GX13" s="140"/>
      <c r="GY13" s="140"/>
      <c r="GZ13" s="140"/>
      <c r="HA13" s="140"/>
      <c r="HB13" s="140"/>
      <c r="HC13" s="140"/>
      <c r="HD13" s="140"/>
      <c r="HE13" s="140"/>
      <c r="HF13" s="140"/>
      <c r="HG13" s="140"/>
      <c r="HH13" s="140"/>
      <c r="HI13" s="140"/>
      <c r="HJ13" s="140"/>
      <c r="HK13" s="140"/>
      <c r="HL13" s="140"/>
      <c r="HM13" s="140"/>
      <c r="HN13" s="140"/>
      <c r="HO13" s="140"/>
      <c r="HP13" s="140"/>
      <c r="HQ13" s="140"/>
      <c r="HR13" s="140"/>
      <c r="HS13" s="140"/>
      <c r="HT13" s="140"/>
      <c r="HU13" s="140"/>
      <c r="HV13" s="140"/>
      <c r="HW13" s="140"/>
      <c r="HX13" s="140"/>
      <c r="HY13" s="140"/>
      <c r="HZ13" s="140"/>
      <c r="IA13" s="140"/>
      <c r="IB13" s="140"/>
      <c r="IC13" s="140"/>
      <c r="ID13" s="140"/>
      <c r="IE13" s="140"/>
      <c r="IF13" s="140"/>
      <c r="IG13" s="140"/>
      <c r="IH13" s="140"/>
      <c r="II13" s="140"/>
      <c r="IJ13" s="140"/>
      <c r="IK13" s="140"/>
      <c r="IL13" s="140"/>
      <c r="IM13" s="140"/>
      <c r="IN13" s="140"/>
      <c r="IO13" s="140"/>
      <c r="IP13" s="140"/>
      <c r="IQ13" s="140"/>
      <c r="IR13" s="140"/>
    </row>
    <row r="14" customHeight="1" spans="1:252">
      <c r="A14" s="140"/>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c r="DB14" s="140"/>
      <c r="DC14" s="140"/>
      <c r="DD14" s="140"/>
      <c r="DE14" s="140"/>
      <c r="DF14" s="140"/>
      <c r="DG14" s="140"/>
      <c r="DH14" s="140"/>
      <c r="DI14" s="140"/>
      <c r="DJ14" s="140"/>
      <c r="DK14" s="140"/>
      <c r="DL14" s="140"/>
      <c r="DM14" s="140"/>
      <c r="DN14" s="140"/>
      <c r="DO14" s="140"/>
      <c r="DP14" s="140"/>
      <c r="DQ14" s="140"/>
      <c r="DR14" s="140"/>
      <c r="DS14" s="140"/>
      <c r="DT14" s="140"/>
      <c r="DU14" s="140"/>
      <c r="DV14" s="140"/>
      <c r="DW14" s="140"/>
      <c r="DX14" s="140"/>
      <c r="DY14" s="140"/>
      <c r="DZ14" s="140"/>
      <c r="EA14" s="140"/>
      <c r="EB14" s="140"/>
      <c r="EC14" s="140"/>
      <c r="ED14" s="140"/>
      <c r="EE14" s="140"/>
      <c r="EF14" s="140"/>
      <c r="EG14" s="140"/>
      <c r="EH14" s="140"/>
      <c r="EI14" s="140"/>
      <c r="EJ14" s="140"/>
      <c r="EK14" s="140"/>
      <c r="EL14" s="140"/>
      <c r="EM14" s="140"/>
      <c r="EN14" s="140"/>
      <c r="EO14" s="140"/>
      <c r="EP14" s="140"/>
      <c r="EQ14" s="140"/>
      <c r="ER14" s="140"/>
      <c r="ES14" s="140"/>
      <c r="ET14" s="140"/>
      <c r="EU14" s="140"/>
      <c r="EV14" s="140"/>
      <c r="EW14" s="140"/>
      <c r="EX14" s="140"/>
      <c r="EY14" s="140"/>
      <c r="EZ14" s="140"/>
      <c r="FA14" s="140"/>
      <c r="FB14" s="140"/>
      <c r="FC14" s="140"/>
      <c r="FD14" s="140"/>
      <c r="FE14" s="140"/>
      <c r="FF14" s="140"/>
      <c r="FG14" s="140"/>
      <c r="FH14" s="140"/>
      <c r="FI14" s="140"/>
      <c r="FJ14" s="140"/>
      <c r="FK14" s="140"/>
      <c r="FL14" s="140"/>
      <c r="FM14" s="140"/>
      <c r="FN14" s="140"/>
      <c r="FO14" s="140"/>
      <c r="FP14" s="140"/>
      <c r="FQ14" s="140"/>
      <c r="FR14" s="140"/>
      <c r="FS14" s="140"/>
      <c r="FT14" s="140"/>
      <c r="FU14" s="140"/>
      <c r="FV14" s="140"/>
      <c r="FW14" s="140"/>
      <c r="FX14" s="140"/>
      <c r="FY14" s="140"/>
      <c r="FZ14" s="140"/>
      <c r="GA14" s="140"/>
      <c r="GB14" s="140"/>
      <c r="GC14" s="140"/>
      <c r="GD14" s="140"/>
      <c r="GE14" s="140"/>
      <c r="GF14" s="140"/>
      <c r="GG14" s="140"/>
      <c r="GH14" s="140"/>
      <c r="GI14" s="140"/>
      <c r="GJ14" s="140"/>
      <c r="GK14" s="140"/>
      <c r="GL14" s="140"/>
      <c r="GM14" s="140"/>
      <c r="GN14" s="140"/>
      <c r="GO14" s="140"/>
      <c r="GP14" s="140"/>
      <c r="GQ14" s="140"/>
      <c r="GR14" s="140"/>
      <c r="GS14" s="140"/>
      <c r="GT14" s="140"/>
      <c r="GU14" s="140"/>
      <c r="GV14" s="140"/>
      <c r="GW14" s="140"/>
      <c r="GX14" s="140"/>
      <c r="GY14" s="140"/>
      <c r="GZ14" s="140"/>
      <c r="HA14" s="140"/>
      <c r="HB14" s="140"/>
      <c r="HC14" s="140"/>
      <c r="HD14" s="140"/>
      <c r="HE14" s="140"/>
      <c r="HF14" s="140"/>
      <c r="HG14" s="140"/>
      <c r="HH14" s="140"/>
      <c r="HI14" s="140"/>
      <c r="HJ14" s="140"/>
      <c r="HK14" s="140"/>
      <c r="HL14" s="140"/>
      <c r="HM14" s="140"/>
      <c r="HN14" s="140"/>
      <c r="HO14" s="140"/>
      <c r="HP14" s="140"/>
      <c r="HQ14" s="140"/>
      <c r="HR14" s="140"/>
      <c r="HS14" s="140"/>
      <c r="HT14" s="140"/>
      <c r="HU14" s="140"/>
      <c r="HV14" s="140"/>
      <c r="HW14" s="140"/>
      <c r="HX14" s="140"/>
      <c r="HY14" s="140"/>
      <c r="HZ14" s="140"/>
      <c r="IA14" s="140"/>
      <c r="IB14" s="140"/>
      <c r="IC14" s="140"/>
      <c r="ID14" s="140"/>
      <c r="IE14" s="140"/>
      <c r="IF14" s="140"/>
      <c r="IG14" s="140"/>
      <c r="IH14" s="140"/>
      <c r="II14" s="140"/>
      <c r="IJ14" s="140"/>
      <c r="IK14" s="140"/>
      <c r="IL14" s="140"/>
      <c r="IM14" s="140"/>
      <c r="IN14" s="140"/>
      <c r="IO14" s="140"/>
      <c r="IP14" s="140"/>
      <c r="IQ14" s="140"/>
      <c r="IR14" s="140"/>
    </row>
    <row r="15" customHeight="1" spans="1:252">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0"/>
      <c r="DY15" s="140"/>
      <c r="DZ15" s="140"/>
      <c r="EA15" s="140"/>
      <c r="EB15" s="140"/>
      <c r="EC15" s="140"/>
      <c r="ED15" s="140"/>
      <c r="EE15" s="140"/>
      <c r="EF15" s="140"/>
      <c r="EG15" s="140"/>
      <c r="EH15" s="140"/>
      <c r="EI15" s="140"/>
      <c r="EJ15" s="140"/>
      <c r="EK15" s="140"/>
      <c r="EL15" s="140"/>
      <c r="EM15" s="140"/>
      <c r="EN15" s="140"/>
      <c r="EO15" s="140"/>
      <c r="EP15" s="140"/>
      <c r="EQ15" s="140"/>
      <c r="ER15" s="140"/>
      <c r="ES15" s="140"/>
      <c r="ET15" s="140"/>
      <c r="EU15" s="140"/>
      <c r="EV15" s="140"/>
      <c r="EW15" s="140"/>
      <c r="EX15" s="140"/>
      <c r="EY15" s="140"/>
      <c r="EZ15" s="140"/>
      <c r="FA15" s="140"/>
      <c r="FB15" s="140"/>
      <c r="FC15" s="140"/>
      <c r="FD15" s="140"/>
      <c r="FE15" s="140"/>
      <c r="FF15" s="140"/>
      <c r="FG15" s="140"/>
      <c r="FH15" s="140"/>
      <c r="FI15" s="140"/>
      <c r="FJ15" s="140"/>
      <c r="FK15" s="140"/>
      <c r="FL15" s="140"/>
      <c r="FM15" s="140"/>
      <c r="FN15" s="140"/>
      <c r="FO15" s="140"/>
      <c r="FP15" s="140"/>
      <c r="FQ15" s="140"/>
      <c r="FR15" s="140"/>
      <c r="FS15" s="140"/>
      <c r="FT15" s="140"/>
      <c r="FU15" s="140"/>
      <c r="FV15" s="140"/>
      <c r="FW15" s="140"/>
      <c r="FX15" s="140"/>
      <c r="FY15" s="140"/>
      <c r="FZ15" s="140"/>
      <c r="GA15" s="140"/>
      <c r="GB15" s="140"/>
      <c r="GC15" s="140"/>
      <c r="GD15" s="140"/>
      <c r="GE15" s="140"/>
      <c r="GF15" s="140"/>
      <c r="GG15" s="140"/>
      <c r="GH15" s="140"/>
      <c r="GI15" s="140"/>
      <c r="GJ15" s="140"/>
      <c r="GK15" s="140"/>
      <c r="GL15" s="140"/>
      <c r="GM15" s="140"/>
      <c r="GN15" s="140"/>
      <c r="GO15" s="140"/>
      <c r="GP15" s="140"/>
      <c r="GQ15" s="140"/>
      <c r="GR15" s="140"/>
      <c r="GS15" s="140"/>
      <c r="GT15" s="140"/>
      <c r="GU15" s="140"/>
      <c r="GV15" s="140"/>
      <c r="GW15" s="140"/>
      <c r="GX15" s="140"/>
      <c r="GY15" s="140"/>
      <c r="GZ15" s="140"/>
      <c r="HA15" s="140"/>
      <c r="HB15" s="140"/>
      <c r="HC15" s="140"/>
      <c r="HD15" s="140"/>
      <c r="HE15" s="140"/>
      <c r="HF15" s="140"/>
      <c r="HG15" s="140"/>
      <c r="HH15" s="140"/>
      <c r="HI15" s="140"/>
      <c r="HJ15" s="140"/>
      <c r="HK15" s="140"/>
      <c r="HL15" s="140"/>
      <c r="HM15" s="140"/>
      <c r="HN15" s="140"/>
      <c r="HO15" s="140"/>
      <c r="HP15" s="140"/>
      <c r="HQ15" s="140"/>
      <c r="HR15" s="140"/>
      <c r="HS15" s="140"/>
      <c r="HT15" s="140"/>
      <c r="HU15" s="140"/>
      <c r="HV15" s="140"/>
      <c r="HW15" s="140"/>
      <c r="HX15" s="140"/>
      <c r="HY15" s="140"/>
      <c r="HZ15" s="140"/>
      <c r="IA15" s="140"/>
      <c r="IB15" s="140"/>
      <c r="IC15" s="140"/>
      <c r="ID15" s="140"/>
      <c r="IE15" s="140"/>
      <c r="IF15" s="140"/>
      <c r="IG15" s="140"/>
      <c r="IH15" s="140"/>
      <c r="II15" s="140"/>
      <c r="IJ15" s="140"/>
      <c r="IK15" s="140"/>
      <c r="IL15" s="140"/>
      <c r="IM15" s="140"/>
      <c r="IN15" s="140"/>
      <c r="IO15" s="140"/>
      <c r="IP15" s="140"/>
      <c r="IQ15" s="140"/>
      <c r="IR15" s="140"/>
    </row>
    <row r="16" customHeight="1" spans="1:252">
      <c r="A16" s="140"/>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0"/>
      <c r="DI16" s="140"/>
      <c r="DJ16" s="140"/>
      <c r="DK16" s="140"/>
      <c r="DL16" s="140"/>
      <c r="DM16" s="140"/>
      <c r="DN16" s="140"/>
      <c r="DO16" s="140"/>
      <c r="DP16" s="140"/>
      <c r="DQ16" s="140"/>
      <c r="DR16" s="140"/>
      <c r="DS16" s="140"/>
      <c r="DT16" s="140"/>
      <c r="DU16" s="140"/>
      <c r="DV16" s="140"/>
      <c r="DW16" s="140"/>
      <c r="DX16" s="140"/>
      <c r="DY16" s="140"/>
      <c r="DZ16" s="140"/>
      <c r="EA16" s="140"/>
      <c r="EB16" s="140"/>
      <c r="EC16" s="140"/>
      <c r="ED16" s="140"/>
      <c r="EE16" s="140"/>
      <c r="EF16" s="140"/>
      <c r="EG16" s="140"/>
      <c r="EH16" s="140"/>
      <c r="EI16" s="140"/>
      <c r="EJ16" s="140"/>
      <c r="EK16" s="140"/>
      <c r="EL16" s="140"/>
      <c r="EM16" s="140"/>
      <c r="EN16" s="140"/>
      <c r="EO16" s="140"/>
      <c r="EP16" s="140"/>
      <c r="EQ16" s="140"/>
      <c r="ER16" s="140"/>
      <c r="ES16" s="140"/>
      <c r="ET16" s="140"/>
      <c r="EU16" s="140"/>
      <c r="EV16" s="140"/>
      <c r="EW16" s="140"/>
      <c r="EX16" s="140"/>
      <c r="EY16" s="140"/>
      <c r="EZ16" s="140"/>
      <c r="FA16" s="140"/>
      <c r="FB16" s="140"/>
      <c r="FC16" s="140"/>
      <c r="FD16" s="140"/>
      <c r="FE16" s="140"/>
      <c r="FF16" s="140"/>
      <c r="FG16" s="140"/>
      <c r="FH16" s="140"/>
      <c r="FI16" s="140"/>
      <c r="FJ16" s="140"/>
      <c r="FK16" s="140"/>
      <c r="FL16" s="140"/>
      <c r="FM16" s="140"/>
      <c r="FN16" s="140"/>
      <c r="FO16" s="140"/>
      <c r="FP16" s="140"/>
      <c r="FQ16" s="140"/>
      <c r="FR16" s="140"/>
      <c r="FS16" s="140"/>
      <c r="FT16" s="140"/>
      <c r="FU16" s="140"/>
      <c r="FV16" s="140"/>
      <c r="FW16" s="140"/>
      <c r="FX16" s="140"/>
      <c r="FY16" s="140"/>
      <c r="FZ16" s="140"/>
      <c r="GA16" s="140"/>
      <c r="GB16" s="140"/>
      <c r="GC16" s="140"/>
      <c r="GD16" s="140"/>
      <c r="GE16" s="140"/>
      <c r="GF16" s="140"/>
      <c r="GG16" s="140"/>
      <c r="GH16" s="140"/>
      <c r="GI16" s="140"/>
      <c r="GJ16" s="140"/>
      <c r="GK16" s="140"/>
      <c r="GL16" s="140"/>
      <c r="GM16" s="140"/>
      <c r="GN16" s="140"/>
      <c r="GO16" s="140"/>
      <c r="GP16" s="140"/>
      <c r="GQ16" s="140"/>
      <c r="GR16" s="140"/>
      <c r="GS16" s="140"/>
      <c r="GT16" s="140"/>
      <c r="GU16" s="140"/>
      <c r="GV16" s="140"/>
      <c r="GW16" s="140"/>
      <c r="GX16" s="140"/>
      <c r="GY16" s="140"/>
      <c r="GZ16" s="140"/>
      <c r="HA16" s="140"/>
      <c r="HB16" s="140"/>
      <c r="HC16" s="140"/>
      <c r="HD16" s="140"/>
      <c r="HE16" s="140"/>
      <c r="HF16" s="140"/>
      <c r="HG16" s="140"/>
      <c r="HH16" s="140"/>
      <c r="HI16" s="140"/>
      <c r="HJ16" s="140"/>
      <c r="HK16" s="140"/>
      <c r="HL16" s="140"/>
      <c r="HM16" s="140"/>
      <c r="HN16" s="140"/>
      <c r="HO16" s="140"/>
      <c r="HP16" s="140"/>
      <c r="HQ16" s="140"/>
      <c r="HR16" s="140"/>
      <c r="HS16" s="140"/>
      <c r="HT16" s="140"/>
      <c r="HU16" s="140"/>
      <c r="HV16" s="140"/>
      <c r="HW16" s="140"/>
      <c r="HX16" s="140"/>
      <c r="HY16" s="140"/>
      <c r="HZ16" s="140"/>
      <c r="IA16" s="140"/>
      <c r="IB16" s="140"/>
      <c r="IC16" s="140"/>
      <c r="ID16" s="140"/>
      <c r="IE16" s="140"/>
      <c r="IF16" s="140"/>
      <c r="IG16" s="140"/>
      <c r="IH16" s="140"/>
      <c r="II16" s="140"/>
      <c r="IJ16" s="140"/>
      <c r="IK16" s="140"/>
      <c r="IL16" s="140"/>
      <c r="IM16" s="140"/>
      <c r="IN16" s="140"/>
      <c r="IO16" s="140"/>
      <c r="IP16" s="140"/>
      <c r="IQ16" s="140"/>
      <c r="IR16" s="140"/>
    </row>
    <row r="17" customHeight="1" spans="1:252">
      <c r="A17" s="140"/>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c r="DB17" s="140"/>
      <c r="DC17" s="140"/>
      <c r="DD17" s="140"/>
      <c r="DE17" s="140"/>
      <c r="DF17" s="140"/>
      <c r="DG17" s="140"/>
      <c r="DH17" s="140"/>
      <c r="DI17" s="140"/>
      <c r="DJ17" s="140"/>
      <c r="DK17" s="140"/>
      <c r="DL17" s="140"/>
      <c r="DM17" s="140"/>
      <c r="DN17" s="140"/>
      <c r="DO17" s="140"/>
      <c r="DP17" s="140"/>
      <c r="DQ17" s="140"/>
      <c r="DR17" s="140"/>
      <c r="DS17" s="140"/>
      <c r="DT17" s="140"/>
      <c r="DU17" s="140"/>
      <c r="DV17" s="140"/>
      <c r="DW17" s="140"/>
      <c r="DX17" s="140"/>
      <c r="DY17" s="140"/>
      <c r="DZ17" s="140"/>
      <c r="EA17" s="140"/>
      <c r="EB17" s="140"/>
      <c r="EC17" s="140"/>
      <c r="ED17" s="140"/>
      <c r="EE17" s="140"/>
      <c r="EF17" s="140"/>
      <c r="EG17" s="140"/>
      <c r="EH17" s="140"/>
      <c r="EI17" s="140"/>
      <c r="EJ17" s="140"/>
      <c r="EK17" s="140"/>
      <c r="EL17" s="140"/>
      <c r="EM17" s="140"/>
      <c r="EN17" s="140"/>
      <c r="EO17" s="140"/>
      <c r="EP17" s="140"/>
      <c r="EQ17" s="140"/>
      <c r="ER17" s="140"/>
      <c r="ES17" s="140"/>
      <c r="ET17" s="140"/>
      <c r="EU17" s="140"/>
      <c r="EV17" s="140"/>
      <c r="EW17" s="140"/>
      <c r="EX17" s="140"/>
      <c r="EY17" s="140"/>
      <c r="EZ17" s="140"/>
      <c r="FA17" s="140"/>
      <c r="FB17" s="140"/>
      <c r="FC17" s="140"/>
      <c r="FD17" s="140"/>
      <c r="FE17" s="140"/>
      <c r="FF17" s="140"/>
      <c r="FG17" s="140"/>
      <c r="FH17" s="140"/>
      <c r="FI17" s="140"/>
      <c r="FJ17" s="140"/>
      <c r="FK17" s="140"/>
      <c r="FL17" s="140"/>
      <c r="FM17" s="140"/>
      <c r="FN17" s="140"/>
      <c r="FO17" s="140"/>
      <c r="FP17" s="140"/>
      <c r="FQ17" s="140"/>
      <c r="FR17" s="140"/>
      <c r="FS17" s="140"/>
      <c r="FT17" s="140"/>
      <c r="FU17" s="140"/>
      <c r="FV17" s="140"/>
      <c r="FW17" s="140"/>
      <c r="FX17" s="140"/>
      <c r="FY17" s="140"/>
      <c r="FZ17" s="140"/>
      <c r="GA17" s="140"/>
      <c r="GB17" s="140"/>
      <c r="GC17" s="140"/>
      <c r="GD17" s="140"/>
      <c r="GE17" s="140"/>
      <c r="GF17" s="140"/>
      <c r="GG17" s="140"/>
      <c r="GH17" s="140"/>
      <c r="GI17" s="140"/>
      <c r="GJ17" s="140"/>
      <c r="GK17" s="140"/>
      <c r="GL17" s="140"/>
      <c r="GM17" s="140"/>
      <c r="GN17" s="140"/>
      <c r="GO17" s="140"/>
      <c r="GP17" s="140"/>
      <c r="GQ17" s="140"/>
      <c r="GR17" s="140"/>
      <c r="GS17" s="140"/>
      <c r="GT17" s="140"/>
      <c r="GU17" s="140"/>
      <c r="GV17" s="140"/>
      <c r="GW17" s="140"/>
      <c r="GX17" s="140"/>
      <c r="GY17" s="140"/>
      <c r="GZ17" s="140"/>
      <c r="HA17" s="140"/>
      <c r="HB17" s="140"/>
      <c r="HC17" s="140"/>
      <c r="HD17" s="140"/>
      <c r="HE17" s="140"/>
      <c r="HF17" s="140"/>
      <c r="HG17" s="140"/>
      <c r="HH17" s="140"/>
      <c r="HI17" s="140"/>
      <c r="HJ17" s="140"/>
      <c r="HK17" s="140"/>
      <c r="HL17" s="140"/>
      <c r="HM17" s="140"/>
      <c r="HN17" s="140"/>
      <c r="HO17" s="140"/>
      <c r="HP17" s="140"/>
      <c r="HQ17" s="140"/>
      <c r="HR17" s="140"/>
      <c r="HS17" s="140"/>
      <c r="HT17" s="140"/>
      <c r="HU17" s="140"/>
      <c r="HV17" s="140"/>
      <c r="HW17" s="140"/>
      <c r="HX17" s="140"/>
      <c r="HY17" s="140"/>
      <c r="HZ17" s="140"/>
      <c r="IA17" s="140"/>
      <c r="IB17" s="140"/>
      <c r="IC17" s="140"/>
      <c r="ID17" s="140"/>
      <c r="IE17" s="140"/>
      <c r="IF17" s="140"/>
      <c r="IG17" s="140"/>
      <c r="IH17" s="140"/>
      <c r="II17" s="140"/>
      <c r="IJ17" s="140"/>
      <c r="IK17" s="140"/>
      <c r="IL17" s="140"/>
      <c r="IM17" s="140"/>
      <c r="IN17" s="140"/>
      <c r="IO17" s="140"/>
      <c r="IP17" s="140"/>
      <c r="IQ17" s="140"/>
      <c r="IR17" s="140"/>
    </row>
    <row r="18" customHeight="1" spans="1:252">
      <c r="A18" s="140"/>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c r="DB18" s="140"/>
      <c r="DC18" s="140"/>
      <c r="DD18" s="140"/>
      <c r="DE18" s="140"/>
      <c r="DF18" s="140"/>
      <c r="DG18" s="140"/>
      <c r="DH18" s="140"/>
      <c r="DI18" s="140"/>
      <c r="DJ18" s="140"/>
      <c r="DK18" s="140"/>
      <c r="DL18" s="140"/>
      <c r="DM18" s="140"/>
      <c r="DN18" s="140"/>
      <c r="DO18" s="140"/>
      <c r="DP18" s="140"/>
      <c r="DQ18" s="140"/>
      <c r="DR18" s="140"/>
      <c r="DS18" s="140"/>
      <c r="DT18" s="140"/>
      <c r="DU18" s="140"/>
      <c r="DV18" s="140"/>
      <c r="DW18" s="140"/>
      <c r="DX18" s="140"/>
      <c r="DY18" s="140"/>
      <c r="DZ18" s="140"/>
      <c r="EA18" s="140"/>
      <c r="EB18" s="140"/>
      <c r="EC18" s="140"/>
      <c r="ED18" s="140"/>
      <c r="EE18" s="140"/>
      <c r="EF18" s="140"/>
      <c r="EG18" s="140"/>
      <c r="EH18" s="140"/>
      <c r="EI18" s="140"/>
      <c r="EJ18" s="140"/>
      <c r="EK18" s="140"/>
      <c r="EL18" s="140"/>
      <c r="EM18" s="140"/>
      <c r="EN18" s="140"/>
      <c r="EO18" s="140"/>
      <c r="EP18" s="140"/>
      <c r="EQ18" s="140"/>
      <c r="ER18" s="140"/>
      <c r="ES18" s="140"/>
      <c r="ET18" s="140"/>
      <c r="EU18" s="140"/>
      <c r="EV18" s="140"/>
      <c r="EW18" s="140"/>
      <c r="EX18" s="140"/>
      <c r="EY18" s="140"/>
      <c r="EZ18" s="140"/>
      <c r="FA18" s="140"/>
      <c r="FB18" s="140"/>
      <c r="FC18" s="140"/>
      <c r="FD18" s="140"/>
      <c r="FE18" s="140"/>
      <c r="FF18" s="140"/>
      <c r="FG18" s="140"/>
      <c r="FH18" s="140"/>
      <c r="FI18" s="140"/>
      <c r="FJ18" s="140"/>
      <c r="FK18" s="140"/>
      <c r="FL18" s="140"/>
      <c r="FM18" s="140"/>
      <c r="FN18" s="140"/>
      <c r="FO18" s="140"/>
      <c r="FP18" s="140"/>
      <c r="FQ18" s="140"/>
      <c r="FR18" s="140"/>
      <c r="FS18" s="140"/>
      <c r="FT18" s="140"/>
      <c r="FU18" s="140"/>
      <c r="FV18" s="140"/>
      <c r="FW18" s="140"/>
      <c r="FX18" s="140"/>
      <c r="FY18" s="140"/>
      <c r="FZ18" s="140"/>
      <c r="GA18" s="140"/>
      <c r="GB18" s="140"/>
      <c r="GC18" s="140"/>
      <c r="GD18" s="140"/>
      <c r="GE18" s="140"/>
      <c r="GF18" s="140"/>
      <c r="GG18" s="140"/>
      <c r="GH18" s="140"/>
      <c r="GI18" s="140"/>
      <c r="GJ18" s="140"/>
      <c r="GK18" s="140"/>
      <c r="GL18" s="140"/>
      <c r="GM18" s="140"/>
      <c r="GN18" s="140"/>
      <c r="GO18" s="140"/>
      <c r="GP18" s="140"/>
      <c r="GQ18" s="140"/>
      <c r="GR18" s="140"/>
      <c r="GS18" s="140"/>
      <c r="GT18" s="140"/>
      <c r="GU18" s="140"/>
      <c r="GV18" s="140"/>
      <c r="GW18" s="140"/>
      <c r="GX18" s="140"/>
      <c r="GY18" s="140"/>
      <c r="GZ18" s="140"/>
      <c r="HA18" s="140"/>
      <c r="HB18" s="140"/>
      <c r="HC18" s="140"/>
      <c r="HD18" s="140"/>
      <c r="HE18" s="140"/>
      <c r="HF18" s="140"/>
      <c r="HG18" s="140"/>
      <c r="HH18" s="140"/>
      <c r="HI18" s="140"/>
      <c r="HJ18" s="140"/>
      <c r="HK18" s="140"/>
      <c r="HL18" s="140"/>
      <c r="HM18" s="140"/>
      <c r="HN18" s="140"/>
      <c r="HO18" s="140"/>
      <c r="HP18" s="140"/>
      <c r="HQ18" s="140"/>
      <c r="HR18" s="140"/>
      <c r="HS18" s="140"/>
      <c r="HT18" s="140"/>
      <c r="HU18" s="140"/>
      <c r="HV18" s="140"/>
      <c r="HW18" s="140"/>
      <c r="HX18" s="140"/>
      <c r="HY18" s="140"/>
      <c r="HZ18" s="140"/>
      <c r="IA18" s="140"/>
      <c r="IB18" s="140"/>
      <c r="IC18" s="140"/>
      <c r="ID18" s="140"/>
      <c r="IE18" s="140"/>
      <c r="IF18" s="140"/>
      <c r="IG18" s="140"/>
      <c r="IH18" s="140"/>
      <c r="II18" s="140"/>
      <c r="IJ18" s="140"/>
      <c r="IK18" s="140"/>
      <c r="IL18" s="140"/>
      <c r="IM18" s="140"/>
      <c r="IN18" s="140"/>
      <c r="IO18" s="140"/>
      <c r="IP18" s="140"/>
      <c r="IQ18" s="140"/>
      <c r="IR18" s="140"/>
    </row>
    <row r="19" customHeight="1" spans="1:252">
      <c r="A19" s="140"/>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c r="CN19" s="140"/>
      <c r="CO19" s="140"/>
      <c r="CP19" s="140"/>
      <c r="CQ19" s="140"/>
      <c r="CR19" s="140"/>
      <c r="CS19" s="140"/>
      <c r="CT19" s="140"/>
      <c r="CU19" s="140"/>
      <c r="CV19" s="140"/>
      <c r="CW19" s="140"/>
      <c r="CX19" s="140"/>
      <c r="CY19" s="140"/>
      <c r="CZ19" s="140"/>
      <c r="DA19" s="140"/>
      <c r="DB19" s="140"/>
      <c r="DC19" s="140"/>
      <c r="DD19" s="140"/>
      <c r="DE19" s="140"/>
      <c r="DF19" s="140"/>
      <c r="DG19" s="140"/>
      <c r="DH19" s="140"/>
      <c r="DI19" s="140"/>
      <c r="DJ19" s="140"/>
      <c r="DK19" s="140"/>
      <c r="DL19" s="140"/>
      <c r="DM19" s="140"/>
      <c r="DN19" s="140"/>
      <c r="DO19" s="140"/>
      <c r="DP19" s="140"/>
      <c r="DQ19" s="140"/>
      <c r="DR19" s="140"/>
      <c r="DS19" s="140"/>
      <c r="DT19" s="140"/>
      <c r="DU19" s="140"/>
      <c r="DV19" s="140"/>
      <c r="DW19" s="140"/>
      <c r="DX19" s="140"/>
      <c r="DY19" s="140"/>
      <c r="DZ19" s="140"/>
      <c r="EA19" s="140"/>
      <c r="EB19" s="140"/>
      <c r="EC19" s="140"/>
      <c r="ED19" s="140"/>
      <c r="EE19" s="140"/>
      <c r="EF19" s="140"/>
      <c r="EG19" s="140"/>
      <c r="EH19" s="140"/>
      <c r="EI19" s="140"/>
      <c r="EJ19" s="140"/>
      <c r="EK19" s="140"/>
      <c r="EL19" s="140"/>
      <c r="EM19" s="140"/>
      <c r="EN19" s="140"/>
      <c r="EO19" s="140"/>
      <c r="EP19" s="140"/>
      <c r="EQ19" s="140"/>
      <c r="ER19" s="140"/>
      <c r="ES19" s="140"/>
      <c r="ET19" s="140"/>
      <c r="EU19" s="140"/>
      <c r="EV19" s="140"/>
      <c r="EW19" s="140"/>
      <c r="EX19" s="140"/>
      <c r="EY19" s="140"/>
      <c r="EZ19" s="140"/>
      <c r="FA19" s="140"/>
      <c r="FB19" s="140"/>
      <c r="FC19" s="140"/>
      <c r="FD19" s="140"/>
      <c r="FE19" s="140"/>
      <c r="FF19" s="140"/>
      <c r="FG19" s="140"/>
      <c r="FH19" s="140"/>
      <c r="FI19" s="140"/>
      <c r="FJ19" s="140"/>
      <c r="FK19" s="140"/>
      <c r="FL19" s="140"/>
      <c r="FM19" s="140"/>
      <c r="FN19" s="140"/>
      <c r="FO19" s="140"/>
      <c r="FP19" s="140"/>
      <c r="FQ19" s="140"/>
      <c r="FR19" s="140"/>
      <c r="FS19" s="140"/>
      <c r="FT19" s="140"/>
      <c r="FU19" s="140"/>
      <c r="FV19" s="140"/>
      <c r="FW19" s="140"/>
      <c r="FX19" s="140"/>
      <c r="FY19" s="140"/>
      <c r="FZ19" s="140"/>
      <c r="GA19" s="140"/>
      <c r="GB19" s="140"/>
      <c r="GC19" s="140"/>
      <c r="GD19" s="140"/>
      <c r="GE19" s="140"/>
      <c r="GF19" s="140"/>
      <c r="GG19" s="140"/>
      <c r="GH19" s="140"/>
      <c r="GI19" s="140"/>
      <c r="GJ19" s="140"/>
      <c r="GK19" s="140"/>
      <c r="GL19" s="140"/>
      <c r="GM19" s="140"/>
      <c r="GN19" s="140"/>
      <c r="GO19" s="140"/>
      <c r="GP19" s="140"/>
      <c r="GQ19" s="140"/>
      <c r="GR19" s="140"/>
      <c r="GS19" s="140"/>
      <c r="GT19" s="140"/>
      <c r="GU19" s="140"/>
      <c r="GV19" s="140"/>
      <c r="GW19" s="140"/>
      <c r="GX19" s="140"/>
      <c r="GY19" s="140"/>
      <c r="GZ19" s="140"/>
      <c r="HA19" s="140"/>
      <c r="HB19" s="140"/>
      <c r="HC19" s="140"/>
      <c r="HD19" s="140"/>
      <c r="HE19" s="140"/>
      <c r="HF19" s="140"/>
      <c r="HG19" s="140"/>
      <c r="HH19" s="140"/>
      <c r="HI19" s="140"/>
      <c r="HJ19" s="140"/>
      <c r="HK19" s="140"/>
      <c r="HL19" s="140"/>
      <c r="HM19" s="140"/>
      <c r="HN19" s="140"/>
      <c r="HO19" s="140"/>
      <c r="HP19" s="140"/>
      <c r="HQ19" s="140"/>
      <c r="HR19" s="140"/>
      <c r="HS19" s="140"/>
      <c r="HT19" s="140"/>
      <c r="HU19" s="140"/>
      <c r="HV19" s="140"/>
      <c r="HW19" s="140"/>
      <c r="HX19" s="140"/>
      <c r="HY19" s="140"/>
      <c r="HZ19" s="140"/>
      <c r="IA19" s="140"/>
      <c r="IB19" s="140"/>
      <c r="IC19" s="140"/>
      <c r="ID19" s="140"/>
      <c r="IE19" s="140"/>
      <c r="IF19" s="140"/>
      <c r="IG19" s="140"/>
      <c r="IH19" s="140"/>
      <c r="II19" s="140"/>
      <c r="IJ19" s="140"/>
      <c r="IK19" s="140"/>
      <c r="IL19" s="140"/>
      <c r="IM19" s="140"/>
      <c r="IN19" s="140"/>
      <c r="IO19" s="140"/>
      <c r="IP19" s="140"/>
      <c r="IQ19" s="140"/>
      <c r="IR19" s="140"/>
    </row>
    <row r="20" customHeight="1" spans="1:252">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c r="CN20" s="140"/>
      <c r="CO20" s="140"/>
      <c r="CP20" s="140"/>
      <c r="CQ20" s="140"/>
      <c r="CR20" s="140"/>
      <c r="CS20" s="140"/>
      <c r="CT20" s="140"/>
      <c r="CU20" s="140"/>
      <c r="CV20" s="140"/>
      <c r="CW20" s="140"/>
      <c r="CX20" s="140"/>
      <c r="CY20" s="140"/>
      <c r="CZ20" s="140"/>
      <c r="DA20" s="140"/>
      <c r="DB20" s="140"/>
      <c r="DC20" s="140"/>
      <c r="DD20" s="140"/>
      <c r="DE20" s="140"/>
      <c r="DF20" s="140"/>
      <c r="DG20" s="140"/>
      <c r="DH20" s="140"/>
      <c r="DI20" s="140"/>
      <c r="DJ20" s="140"/>
      <c r="DK20" s="140"/>
      <c r="DL20" s="140"/>
      <c r="DM20" s="140"/>
      <c r="DN20" s="140"/>
      <c r="DO20" s="140"/>
      <c r="DP20" s="140"/>
      <c r="DQ20" s="140"/>
      <c r="DR20" s="140"/>
      <c r="DS20" s="140"/>
      <c r="DT20" s="140"/>
      <c r="DU20" s="140"/>
      <c r="DV20" s="140"/>
      <c r="DW20" s="140"/>
      <c r="DX20" s="140"/>
      <c r="DY20" s="140"/>
      <c r="DZ20" s="140"/>
      <c r="EA20" s="140"/>
      <c r="EB20" s="140"/>
      <c r="EC20" s="140"/>
      <c r="ED20" s="140"/>
      <c r="EE20" s="140"/>
      <c r="EF20" s="140"/>
      <c r="EG20" s="140"/>
      <c r="EH20" s="140"/>
      <c r="EI20" s="140"/>
      <c r="EJ20" s="140"/>
      <c r="EK20" s="140"/>
      <c r="EL20" s="140"/>
      <c r="EM20" s="140"/>
      <c r="EN20" s="140"/>
      <c r="EO20" s="140"/>
      <c r="EP20" s="140"/>
      <c r="EQ20" s="140"/>
      <c r="ER20" s="140"/>
      <c r="ES20" s="140"/>
      <c r="ET20" s="140"/>
      <c r="EU20" s="140"/>
      <c r="EV20" s="140"/>
      <c r="EW20" s="140"/>
      <c r="EX20" s="140"/>
      <c r="EY20" s="140"/>
      <c r="EZ20" s="140"/>
      <c r="FA20" s="140"/>
      <c r="FB20" s="140"/>
      <c r="FC20" s="140"/>
      <c r="FD20" s="140"/>
      <c r="FE20" s="140"/>
      <c r="FF20" s="140"/>
      <c r="FG20" s="140"/>
      <c r="FH20" s="140"/>
      <c r="FI20" s="140"/>
      <c r="FJ20" s="140"/>
      <c r="FK20" s="140"/>
      <c r="FL20" s="140"/>
      <c r="FM20" s="140"/>
      <c r="FN20" s="140"/>
      <c r="FO20" s="140"/>
      <c r="FP20" s="140"/>
      <c r="FQ20" s="140"/>
      <c r="FR20" s="140"/>
      <c r="FS20" s="140"/>
      <c r="FT20" s="140"/>
      <c r="FU20" s="140"/>
      <c r="FV20" s="140"/>
      <c r="FW20" s="140"/>
      <c r="FX20" s="140"/>
      <c r="FY20" s="140"/>
      <c r="FZ20" s="140"/>
      <c r="GA20" s="140"/>
      <c r="GB20" s="140"/>
      <c r="GC20" s="140"/>
      <c r="GD20" s="140"/>
      <c r="GE20" s="140"/>
      <c r="GF20" s="140"/>
      <c r="GG20" s="140"/>
      <c r="GH20" s="140"/>
      <c r="GI20" s="140"/>
      <c r="GJ20" s="140"/>
      <c r="GK20" s="140"/>
      <c r="GL20" s="140"/>
      <c r="GM20" s="140"/>
      <c r="GN20" s="140"/>
      <c r="GO20" s="140"/>
      <c r="GP20" s="140"/>
      <c r="GQ20" s="140"/>
      <c r="GR20" s="140"/>
      <c r="GS20" s="140"/>
      <c r="GT20" s="140"/>
      <c r="GU20" s="140"/>
      <c r="GV20" s="140"/>
      <c r="GW20" s="140"/>
      <c r="GX20" s="140"/>
      <c r="GY20" s="140"/>
      <c r="GZ20" s="140"/>
      <c r="HA20" s="140"/>
      <c r="HB20" s="140"/>
      <c r="HC20" s="140"/>
      <c r="HD20" s="140"/>
      <c r="HE20" s="140"/>
      <c r="HF20" s="140"/>
      <c r="HG20" s="140"/>
      <c r="HH20" s="140"/>
      <c r="HI20" s="140"/>
      <c r="HJ20" s="140"/>
      <c r="HK20" s="140"/>
      <c r="HL20" s="140"/>
      <c r="HM20" s="140"/>
      <c r="HN20" s="140"/>
      <c r="HO20" s="140"/>
      <c r="HP20" s="140"/>
      <c r="HQ20" s="140"/>
      <c r="HR20" s="140"/>
      <c r="HS20" s="140"/>
      <c r="HT20" s="140"/>
      <c r="HU20" s="140"/>
      <c r="HV20" s="140"/>
      <c r="HW20" s="140"/>
      <c r="HX20" s="140"/>
      <c r="HY20" s="140"/>
      <c r="HZ20" s="140"/>
      <c r="IA20" s="140"/>
      <c r="IB20" s="140"/>
      <c r="IC20" s="140"/>
      <c r="ID20" s="140"/>
      <c r="IE20" s="140"/>
      <c r="IF20" s="140"/>
      <c r="IG20" s="140"/>
      <c r="IH20" s="140"/>
      <c r="II20" s="140"/>
      <c r="IJ20" s="140"/>
      <c r="IK20" s="140"/>
      <c r="IL20" s="140"/>
      <c r="IM20" s="140"/>
      <c r="IN20" s="140"/>
      <c r="IO20" s="140"/>
      <c r="IP20" s="140"/>
      <c r="IQ20" s="140"/>
      <c r="IR20" s="140"/>
    </row>
    <row r="21" customHeight="1" spans="1:252">
      <c r="A21" s="140"/>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c r="CN21" s="140"/>
      <c r="CO21" s="140"/>
      <c r="CP21" s="140"/>
      <c r="CQ21" s="140"/>
      <c r="CR21" s="140"/>
      <c r="CS21" s="140"/>
      <c r="CT21" s="140"/>
      <c r="CU21" s="140"/>
      <c r="CV21" s="140"/>
      <c r="CW21" s="140"/>
      <c r="CX21" s="140"/>
      <c r="CY21" s="140"/>
      <c r="CZ21" s="140"/>
      <c r="DA21" s="140"/>
      <c r="DB21" s="140"/>
      <c r="DC21" s="140"/>
      <c r="DD21" s="140"/>
      <c r="DE21" s="140"/>
      <c r="DF21" s="140"/>
      <c r="DG21" s="140"/>
      <c r="DH21" s="140"/>
      <c r="DI21" s="140"/>
      <c r="DJ21" s="140"/>
      <c r="DK21" s="140"/>
      <c r="DL21" s="140"/>
      <c r="DM21" s="140"/>
      <c r="DN21" s="140"/>
      <c r="DO21" s="140"/>
      <c r="DP21" s="140"/>
      <c r="DQ21" s="140"/>
      <c r="DR21" s="140"/>
      <c r="DS21" s="140"/>
      <c r="DT21" s="140"/>
      <c r="DU21" s="140"/>
      <c r="DV21" s="140"/>
      <c r="DW21" s="140"/>
      <c r="DX21" s="140"/>
      <c r="DY21" s="140"/>
      <c r="DZ21" s="140"/>
      <c r="EA21" s="140"/>
      <c r="EB21" s="140"/>
      <c r="EC21" s="140"/>
      <c r="ED21" s="140"/>
      <c r="EE21" s="140"/>
      <c r="EF21" s="140"/>
      <c r="EG21" s="140"/>
      <c r="EH21" s="140"/>
      <c r="EI21" s="140"/>
      <c r="EJ21" s="140"/>
      <c r="EK21" s="140"/>
      <c r="EL21" s="140"/>
      <c r="EM21" s="140"/>
      <c r="EN21" s="140"/>
      <c r="EO21" s="140"/>
      <c r="EP21" s="140"/>
      <c r="EQ21" s="140"/>
      <c r="ER21" s="140"/>
      <c r="ES21" s="140"/>
      <c r="ET21" s="140"/>
      <c r="EU21" s="140"/>
      <c r="EV21" s="140"/>
      <c r="EW21" s="140"/>
      <c r="EX21" s="140"/>
      <c r="EY21" s="140"/>
      <c r="EZ21" s="140"/>
      <c r="FA21" s="140"/>
      <c r="FB21" s="140"/>
      <c r="FC21" s="140"/>
      <c r="FD21" s="140"/>
      <c r="FE21" s="140"/>
      <c r="FF21" s="140"/>
      <c r="FG21" s="140"/>
      <c r="FH21" s="140"/>
      <c r="FI21" s="140"/>
      <c r="FJ21" s="140"/>
      <c r="FK21" s="140"/>
      <c r="FL21" s="140"/>
      <c r="FM21" s="140"/>
      <c r="FN21" s="140"/>
      <c r="FO21" s="140"/>
      <c r="FP21" s="140"/>
      <c r="FQ21" s="140"/>
      <c r="FR21" s="140"/>
      <c r="FS21" s="140"/>
      <c r="FT21" s="140"/>
      <c r="FU21" s="140"/>
      <c r="FV21" s="140"/>
      <c r="FW21" s="140"/>
      <c r="FX21" s="140"/>
      <c r="FY21" s="140"/>
      <c r="FZ21" s="140"/>
      <c r="GA21" s="140"/>
      <c r="GB21" s="140"/>
      <c r="GC21" s="140"/>
      <c r="GD21" s="140"/>
      <c r="GE21" s="140"/>
      <c r="GF21" s="140"/>
      <c r="GG21" s="140"/>
      <c r="GH21" s="140"/>
      <c r="GI21" s="140"/>
      <c r="GJ21" s="140"/>
      <c r="GK21" s="140"/>
      <c r="GL21" s="140"/>
      <c r="GM21" s="140"/>
      <c r="GN21" s="140"/>
      <c r="GO21" s="140"/>
      <c r="GP21" s="140"/>
      <c r="GQ21" s="140"/>
      <c r="GR21" s="140"/>
      <c r="GS21" s="140"/>
      <c r="GT21" s="140"/>
      <c r="GU21" s="140"/>
      <c r="GV21" s="140"/>
      <c r="GW21" s="140"/>
      <c r="GX21" s="140"/>
      <c r="GY21" s="140"/>
      <c r="GZ21" s="140"/>
      <c r="HA21" s="140"/>
      <c r="HB21" s="140"/>
      <c r="HC21" s="140"/>
      <c r="HD21" s="140"/>
      <c r="HE21" s="140"/>
      <c r="HF21" s="140"/>
      <c r="HG21" s="140"/>
      <c r="HH21" s="140"/>
      <c r="HI21" s="140"/>
      <c r="HJ21" s="140"/>
      <c r="HK21" s="140"/>
      <c r="HL21" s="140"/>
      <c r="HM21" s="140"/>
      <c r="HN21" s="140"/>
      <c r="HO21" s="140"/>
      <c r="HP21" s="140"/>
      <c r="HQ21" s="140"/>
      <c r="HR21" s="140"/>
      <c r="HS21" s="140"/>
      <c r="HT21" s="140"/>
      <c r="HU21" s="140"/>
      <c r="HV21" s="140"/>
      <c r="HW21" s="140"/>
      <c r="HX21" s="140"/>
      <c r="HY21" s="140"/>
      <c r="HZ21" s="140"/>
      <c r="IA21" s="140"/>
      <c r="IB21" s="140"/>
      <c r="IC21" s="140"/>
      <c r="ID21" s="140"/>
      <c r="IE21" s="140"/>
      <c r="IF21" s="140"/>
      <c r="IG21" s="140"/>
      <c r="IH21" s="140"/>
      <c r="II21" s="140"/>
      <c r="IJ21" s="140"/>
      <c r="IK21" s="140"/>
      <c r="IL21" s="140"/>
      <c r="IM21" s="140"/>
      <c r="IN21" s="140"/>
      <c r="IO21" s="140"/>
      <c r="IP21" s="140"/>
      <c r="IQ21" s="140"/>
      <c r="IR21" s="140"/>
    </row>
    <row r="22" customHeight="1" spans="1:252">
      <c r="A22" s="140"/>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B22" s="140"/>
      <c r="DC22" s="140"/>
      <c r="DD22" s="140"/>
      <c r="DE22" s="140"/>
      <c r="DF22" s="140"/>
      <c r="DG22" s="140"/>
      <c r="DH22" s="140"/>
      <c r="DI22" s="140"/>
      <c r="DJ22" s="140"/>
      <c r="DK22" s="140"/>
      <c r="DL22" s="140"/>
      <c r="DM22" s="140"/>
      <c r="DN22" s="140"/>
      <c r="DO22" s="140"/>
      <c r="DP22" s="140"/>
      <c r="DQ22" s="140"/>
      <c r="DR22" s="140"/>
      <c r="DS22" s="140"/>
      <c r="DT22" s="140"/>
      <c r="DU22" s="140"/>
      <c r="DV22" s="140"/>
      <c r="DW22" s="140"/>
      <c r="DX22" s="140"/>
      <c r="DY22" s="140"/>
      <c r="DZ22" s="140"/>
      <c r="EA22" s="140"/>
      <c r="EB22" s="140"/>
      <c r="EC22" s="140"/>
      <c r="ED22" s="140"/>
      <c r="EE22" s="140"/>
      <c r="EF22" s="140"/>
      <c r="EG22" s="140"/>
      <c r="EH22" s="140"/>
      <c r="EI22" s="140"/>
      <c r="EJ22" s="140"/>
      <c r="EK22" s="140"/>
      <c r="EL22" s="140"/>
      <c r="EM22" s="140"/>
      <c r="EN22" s="140"/>
      <c r="EO22" s="140"/>
      <c r="EP22" s="140"/>
      <c r="EQ22" s="140"/>
      <c r="ER22" s="140"/>
      <c r="ES22" s="140"/>
      <c r="ET22" s="140"/>
      <c r="EU22" s="140"/>
      <c r="EV22" s="140"/>
      <c r="EW22" s="140"/>
      <c r="EX22" s="140"/>
      <c r="EY22" s="140"/>
      <c r="EZ22" s="140"/>
      <c r="FA22" s="140"/>
      <c r="FB22" s="140"/>
      <c r="FC22" s="140"/>
      <c r="FD22" s="140"/>
      <c r="FE22" s="140"/>
      <c r="FF22" s="140"/>
      <c r="FG22" s="140"/>
      <c r="FH22" s="140"/>
      <c r="FI22" s="140"/>
      <c r="FJ22" s="140"/>
      <c r="FK22" s="140"/>
      <c r="FL22" s="140"/>
      <c r="FM22" s="140"/>
      <c r="FN22" s="140"/>
      <c r="FO22" s="140"/>
      <c r="FP22" s="140"/>
      <c r="FQ22" s="140"/>
      <c r="FR22" s="140"/>
      <c r="FS22" s="140"/>
      <c r="FT22" s="140"/>
      <c r="FU22" s="140"/>
      <c r="FV22" s="140"/>
      <c r="FW22" s="140"/>
      <c r="FX22" s="140"/>
      <c r="FY22" s="140"/>
      <c r="FZ22" s="140"/>
      <c r="GA22" s="140"/>
      <c r="GB22" s="140"/>
      <c r="GC22" s="140"/>
      <c r="GD22" s="140"/>
      <c r="GE22" s="140"/>
      <c r="GF22" s="140"/>
      <c r="GG22" s="140"/>
      <c r="GH22" s="140"/>
      <c r="GI22" s="140"/>
      <c r="GJ22" s="140"/>
      <c r="GK22" s="140"/>
      <c r="GL22" s="140"/>
      <c r="GM22" s="140"/>
      <c r="GN22" s="140"/>
      <c r="GO22" s="140"/>
      <c r="GP22" s="140"/>
      <c r="GQ22" s="140"/>
      <c r="GR22" s="140"/>
      <c r="GS22" s="140"/>
      <c r="GT22" s="140"/>
      <c r="GU22" s="140"/>
      <c r="GV22" s="140"/>
      <c r="GW22" s="140"/>
      <c r="GX22" s="140"/>
      <c r="GY22" s="140"/>
      <c r="GZ22" s="140"/>
      <c r="HA22" s="140"/>
      <c r="HB22" s="140"/>
      <c r="HC22" s="140"/>
      <c r="HD22" s="140"/>
      <c r="HE22" s="140"/>
      <c r="HF22" s="140"/>
      <c r="HG22" s="140"/>
      <c r="HH22" s="140"/>
      <c r="HI22" s="140"/>
      <c r="HJ22" s="140"/>
      <c r="HK22" s="140"/>
      <c r="HL22" s="140"/>
      <c r="HM22" s="140"/>
      <c r="HN22" s="140"/>
      <c r="HO22" s="140"/>
      <c r="HP22" s="140"/>
      <c r="HQ22" s="140"/>
      <c r="HR22" s="140"/>
      <c r="HS22" s="140"/>
      <c r="HT22" s="140"/>
      <c r="HU22" s="140"/>
      <c r="HV22" s="140"/>
      <c r="HW22" s="140"/>
      <c r="HX22" s="140"/>
      <c r="HY22" s="140"/>
      <c r="HZ22" s="140"/>
      <c r="IA22" s="140"/>
      <c r="IB22" s="140"/>
      <c r="IC22" s="140"/>
      <c r="ID22" s="140"/>
      <c r="IE22" s="140"/>
      <c r="IF22" s="140"/>
      <c r="IG22" s="140"/>
      <c r="IH22" s="140"/>
      <c r="II22" s="140"/>
      <c r="IJ22" s="140"/>
      <c r="IK22" s="140"/>
      <c r="IL22" s="140"/>
      <c r="IM22" s="140"/>
      <c r="IN22" s="140"/>
      <c r="IO22" s="140"/>
      <c r="IP22" s="140"/>
      <c r="IQ22" s="140"/>
      <c r="IR22" s="140"/>
    </row>
    <row r="23" customHeight="1" spans="1:252">
      <c r="A23" s="140"/>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B23" s="140"/>
      <c r="DC23" s="140"/>
      <c r="DD23" s="140"/>
      <c r="DE23" s="140"/>
      <c r="DF23" s="140"/>
      <c r="DG23" s="140"/>
      <c r="DH23" s="140"/>
      <c r="DI23" s="140"/>
      <c r="DJ23" s="140"/>
      <c r="DK23" s="140"/>
      <c r="DL23" s="140"/>
      <c r="DM23" s="140"/>
      <c r="DN23" s="140"/>
      <c r="DO23" s="140"/>
      <c r="DP23" s="140"/>
      <c r="DQ23" s="140"/>
      <c r="DR23" s="140"/>
      <c r="DS23" s="140"/>
      <c r="DT23" s="140"/>
      <c r="DU23" s="140"/>
      <c r="DV23" s="140"/>
      <c r="DW23" s="140"/>
      <c r="DX23" s="140"/>
      <c r="DY23" s="140"/>
      <c r="DZ23" s="140"/>
      <c r="EA23" s="140"/>
      <c r="EB23" s="140"/>
      <c r="EC23" s="140"/>
      <c r="ED23" s="140"/>
      <c r="EE23" s="140"/>
      <c r="EF23" s="140"/>
      <c r="EG23" s="140"/>
      <c r="EH23" s="140"/>
      <c r="EI23" s="140"/>
      <c r="EJ23" s="140"/>
      <c r="EK23" s="140"/>
      <c r="EL23" s="140"/>
      <c r="EM23" s="140"/>
      <c r="EN23" s="140"/>
      <c r="EO23" s="140"/>
      <c r="EP23" s="140"/>
      <c r="EQ23" s="140"/>
      <c r="ER23" s="140"/>
      <c r="ES23" s="140"/>
      <c r="ET23" s="140"/>
      <c r="EU23" s="140"/>
      <c r="EV23" s="140"/>
      <c r="EW23" s="140"/>
      <c r="EX23" s="140"/>
      <c r="EY23" s="140"/>
      <c r="EZ23" s="140"/>
      <c r="FA23" s="140"/>
      <c r="FB23" s="140"/>
      <c r="FC23" s="140"/>
      <c r="FD23" s="140"/>
      <c r="FE23" s="140"/>
      <c r="FF23" s="140"/>
      <c r="FG23" s="140"/>
      <c r="FH23" s="140"/>
      <c r="FI23" s="140"/>
      <c r="FJ23" s="140"/>
      <c r="FK23" s="140"/>
      <c r="FL23" s="140"/>
      <c r="FM23" s="140"/>
      <c r="FN23" s="140"/>
      <c r="FO23" s="140"/>
      <c r="FP23" s="140"/>
      <c r="FQ23" s="140"/>
      <c r="FR23" s="140"/>
      <c r="FS23" s="140"/>
      <c r="FT23" s="140"/>
      <c r="FU23" s="140"/>
      <c r="FV23" s="140"/>
      <c r="FW23" s="140"/>
      <c r="FX23" s="140"/>
      <c r="FY23" s="140"/>
      <c r="FZ23" s="140"/>
      <c r="GA23" s="140"/>
      <c r="GB23" s="140"/>
      <c r="GC23" s="140"/>
      <c r="GD23" s="140"/>
      <c r="GE23" s="140"/>
      <c r="GF23" s="140"/>
      <c r="GG23" s="140"/>
      <c r="GH23" s="140"/>
      <c r="GI23" s="140"/>
      <c r="GJ23" s="140"/>
      <c r="GK23" s="140"/>
      <c r="GL23" s="140"/>
      <c r="GM23" s="140"/>
      <c r="GN23" s="140"/>
      <c r="GO23" s="140"/>
      <c r="GP23" s="140"/>
      <c r="GQ23" s="140"/>
      <c r="GR23" s="140"/>
      <c r="GS23" s="140"/>
      <c r="GT23" s="140"/>
      <c r="GU23" s="140"/>
      <c r="GV23" s="140"/>
      <c r="GW23" s="140"/>
      <c r="GX23" s="140"/>
      <c r="GY23" s="140"/>
      <c r="GZ23" s="140"/>
      <c r="HA23" s="140"/>
      <c r="HB23" s="140"/>
      <c r="HC23" s="140"/>
      <c r="HD23" s="140"/>
      <c r="HE23" s="140"/>
      <c r="HF23" s="140"/>
      <c r="HG23" s="140"/>
      <c r="HH23" s="140"/>
      <c r="HI23" s="140"/>
      <c r="HJ23" s="140"/>
      <c r="HK23" s="140"/>
      <c r="HL23" s="140"/>
      <c r="HM23" s="140"/>
      <c r="HN23" s="140"/>
      <c r="HO23" s="140"/>
      <c r="HP23" s="140"/>
      <c r="HQ23" s="140"/>
      <c r="HR23" s="140"/>
      <c r="HS23" s="140"/>
      <c r="HT23" s="140"/>
      <c r="HU23" s="140"/>
      <c r="HV23" s="140"/>
      <c r="HW23" s="140"/>
      <c r="HX23" s="140"/>
      <c r="HY23" s="140"/>
      <c r="HZ23" s="140"/>
      <c r="IA23" s="140"/>
      <c r="IB23" s="140"/>
      <c r="IC23" s="140"/>
      <c r="ID23" s="140"/>
      <c r="IE23" s="140"/>
      <c r="IF23" s="140"/>
      <c r="IG23" s="140"/>
      <c r="IH23" s="140"/>
      <c r="II23" s="140"/>
      <c r="IJ23" s="140"/>
      <c r="IK23" s="140"/>
      <c r="IL23" s="140"/>
      <c r="IM23" s="140"/>
      <c r="IN23" s="140"/>
      <c r="IO23" s="140"/>
      <c r="IP23" s="140"/>
      <c r="IQ23" s="140"/>
      <c r="IR23" s="140"/>
    </row>
    <row r="24" customHeight="1" spans="1:252">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CX24" s="140"/>
      <c r="CY24" s="140"/>
      <c r="CZ24" s="140"/>
      <c r="DA24" s="140"/>
      <c r="DB24" s="140"/>
      <c r="DC24" s="140"/>
      <c r="DD24" s="140"/>
      <c r="DE24" s="140"/>
      <c r="DF24" s="140"/>
      <c r="DG24" s="140"/>
      <c r="DH24" s="140"/>
      <c r="DI24" s="140"/>
      <c r="DJ24" s="140"/>
      <c r="DK24" s="140"/>
      <c r="DL24" s="140"/>
      <c r="DM24" s="140"/>
      <c r="DN24" s="140"/>
      <c r="DO24" s="140"/>
      <c r="DP24" s="140"/>
      <c r="DQ24" s="140"/>
      <c r="DR24" s="140"/>
      <c r="DS24" s="140"/>
      <c r="DT24" s="140"/>
      <c r="DU24" s="140"/>
      <c r="DV24" s="140"/>
      <c r="DW24" s="140"/>
      <c r="DX24" s="140"/>
      <c r="DY24" s="140"/>
      <c r="DZ24" s="140"/>
      <c r="EA24" s="140"/>
      <c r="EB24" s="140"/>
      <c r="EC24" s="140"/>
      <c r="ED24" s="140"/>
      <c r="EE24" s="140"/>
      <c r="EF24" s="140"/>
      <c r="EG24" s="140"/>
      <c r="EH24" s="140"/>
      <c r="EI24" s="140"/>
      <c r="EJ24" s="140"/>
      <c r="EK24" s="140"/>
      <c r="EL24" s="140"/>
      <c r="EM24" s="140"/>
      <c r="EN24" s="140"/>
      <c r="EO24" s="140"/>
      <c r="EP24" s="140"/>
      <c r="EQ24" s="140"/>
      <c r="ER24" s="140"/>
      <c r="ES24" s="140"/>
      <c r="ET24" s="140"/>
      <c r="EU24" s="140"/>
      <c r="EV24" s="140"/>
      <c r="EW24" s="140"/>
      <c r="EX24" s="140"/>
      <c r="EY24" s="140"/>
      <c r="EZ24" s="140"/>
      <c r="FA24" s="140"/>
      <c r="FB24" s="140"/>
      <c r="FC24" s="140"/>
      <c r="FD24" s="140"/>
      <c r="FE24" s="140"/>
      <c r="FF24" s="140"/>
      <c r="FG24" s="140"/>
      <c r="FH24" s="140"/>
      <c r="FI24" s="140"/>
      <c r="FJ24" s="140"/>
      <c r="FK24" s="140"/>
      <c r="FL24" s="140"/>
      <c r="FM24" s="140"/>
      <c r="FN24" s="140"/>
      <c r="FO24" s="140"/>
      <c r="FP24" s="140"/>
      <c r="FQ24" s="140"/>
      <c r="FR24" s="140"/>
      <c r="FS24" s="140"/>
      <c r="FT24" s="140"/>
      <c r="FU24" s="140"/>
      <c r="FV24" s="140"/>
      <c r="FW24" s="140"/>
      <c r="FX24" s="140"/>
      <c r="FY24" s="140"/>
      <c r="FZ24" s="140"/>
      <c r="GA24" s="140"/>
      <c r="GB24" s="140"/>
      <c r="GC24" s="140"/>
      <c r="GD24" s="140"/>
      <c r="GE24" s="140"/>
      <c r="GF24" s="140"/>
      <c r="GG24" s="140"/>
      <c r="GH24" s="140"/>
      <c r="GI24" s="140"/>
      <c r="GJ24" s="140"/>
      <c r="GK24" s="140"/>
      <c r="GL24" s="140"/>
      <c r="GM24" s="140"/>
      <c r="GN24" s="140"/>
      <c r="GO24" s="140"/>
      <c r="GP24" s="140"/>
      <c r="GQ24" s="140"/>
      <c r="GR24" s="140"/>
      <c r="GS24" s="140"/>
      <c r="GT24" s="140"/>
      <c r="GU24" s="140"/>
      <c r="GV24" s="140"/>
      <c r="GW24" s="140"/>
      <c r="GX24" s="140"/>
      <c r="GY24" s="140"/>
      <c r="GZ24" s="140"/>
      <c r="HA24" s="140"/>
      <c r="HB24" s="140"/>
      <c r="HC24" s="140"/>
      <c r="HD24" s="140"/>
      <c r="HE24" s="140"/>
      <c r="HF24" s="140"/>
      <c r="HG24" s="140"/>
      <c r="HH24" s="140"/>
      <c r="HI24" s="140"/>
      <c r="HJ24" s="140"/>
      <c r="HK24" s="140"/>
      <c r="HL24" s="140"/>
      <c r="HM24" s="140"/>
      <c r="HN24" s="140"/>
      <c r="HO24" s="140"/>
      <c r="HP24" s="140"/>
      <c r="HQ24" s="140"/>
      <c r="HR24" s="140"/>
      <c r="HS24" s="140"/>
      <c r="HT24" s="140"/>
      <c r="HU24" s="140"/>
      <c r="HV24" s="140"/>
      <c r="HW24" s="140"/>
      <c r="HX24" s="140"/>
      <c r="HY24" s="140"/>
      <c r="HZ24" s="140"/>
      <c r="IA24" s="140"/>
      <c r="IB24" s="140"/>
      <c r="IC24" s="140"/>
      <c r="ID24" s="140"/>
      <c r="IE24" s="140"/>
      <c r="IF24" s="140"/>
      <c r="IG24" s="140"/>
      <c r="IH24" s="140"/>
      <c r="II24" s="140"/>
      <c r="IJ24" s="140"/>
      <c r="IK24" s="140"/>
      <c r="IL24" s="140"/>
      <c r="IM24" s="140"/>
      <c r="IN24" s="140"/>
      <c r="IO24" s="140"/>
      <c r="IP24" s="140"/>
      <c r="IQ24" s="140"/>
      <c r="IR24" s="140"/>
    </row>
    <row r="25" customHeight="1" spans="1:252">
      <c r="A25" s="140"/>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c r="CN25" s="140"/>
      <c r="CO25" s="140"/>
      <c r="CP25" s="140"/>
      <c r="CQ25" s="140"/>
      <c r="CR25" s="140"/>
      <c r="CS25" s="140"/>
      <c r="CT25" s="140"/>
      <c r="CU25" s="140"/>
      <c r="CV25" s="140"/>
      <c r="CW25" s="140"/>
      <c r="CX25" s="140"/>
      <c r="CY25" s="140"/>
      <c r="CZ25" s="140"/>
      <c r="DA25" s="140"/>
      <c r="DB25" s="140"/>
      <c r="DC25" s="140"/>
      <c r="DD25" s="140"/>
      <c r="DE25" s="140"/>
      <c r="DF25" s="140"/>
      <c r="DG25" s="140"/>
      <c r="DH25" s="140"/>
      <c r="DI25" s="140"/>
      <c r="DJ25" s="140"/>
      <c r="DK25" s="140"/>
      <c r="DL25" s="140"/>
      <c r="DM25" s="140"/>
      <c r="DN25" s="140"/>
      <c r="DO25" s="140"/>
      <c r="DP25" s="140"/>
      <c r="DQ25" s="140"/>
      <c r="DR25" s="140"/>
      <c r="DS25" s="140"/>
      <c r="DT25" s="140"/>
      <c r="DU25" s="140"/>
      <c r="DV25" s="140"/>
      <c r="DW25" s="140"/>
      <c r="DX25" s="140"/>
      <c r="DY25" s="140"/>
      <c r="DZ25" s="140"/>
      <c r="EA25" s="140"/>
      <c r="EB25" s="140"/>
      <c r="EC25" s="140"/>
      <c r="ED25" s="140"/>
      <c r="EE25" s="140"/>
      <c r="EF25" s="140"/>
      <c r="EG25" s="140"/>
      <c r="EH25" s="140"/>
      <c r="EI25" s="140"/>
      <c r="EJ25" s="140"/>
      <c r="EK25" s="140"/>
      <c r="EL25" s="140"/>
      <c r="EM25" s="140"/>
      <c r="EN25" s="140"/>
      <c r="EO25" s="140"/>
      <c r="EP25" s="140"/>
      <c r="EQ25" s="140"/>
      <c r="ER25" s="140"/>
      <c r="ES25" s="140"/>
      <c r="ET25" s="140"/>
      <c r="EU25" s="140"/>
      <c r="EV25" s="140"/>
      <c r="EW25" s="140"/>
      <c r="EX25" s="140"/>
      <c r="EY25" s="140"/>
      <c r="EZ25" s="140"/>
      <c r="FA25" s="140"/>
      <c r="FB25" s="140"/>
      <c r="FC25" s="140"/>
      <c r="FD25" s="140"/>
      <c r="FE25" s="140"/>
      <c r="FF25" s="140"/>
      <c r="FG25" s="140"/>
      <c r="FH25" s="140"/>
      <c r="FI25" s="140"/>
      <c r="FJ25" s="140"/>
      <c r="FK25" s="140"/>
      <c r="FL25" s="140"/>
      <c r="FM25" s="140"/>
      <c r="FN25" s="140"/>
      <c r="FO25" s="140"/>
      <c r="FP25" s="140"/>
      <c r="FQ25" s="140"/>
      <c r="FR25" s="140"/>
      <c r="FS25" s="140"/>
      <c r="FT25" s="140"/>
      <c r="FU25" s="140"/>
      <c r="FV25" s="140"/>
      <c r="FW25" s="140"/>
      <c r="FX25" s="140"/>
      <c r="FY25" s="140"/>
      <c r="FZ25" s="140"/>
      <c r="GA25" s="140"/>
      <c r="GB25" s="140"/>
      <c r="GC25" s="140"/>
      <c r="GD25" s="140"/>
      <c r="GE25" s="140"/>
      <c r="GF25" s="140"/>
      <c r="GG25" s="140"/>
      <c r="GH25" s="140"/>
      <c r="GI25" s="140"/>
      <c r="GJ25" s="140"/>
      <c r="GK25" s="140"/>
      <c r="GL25" s="140"/>
      <c r="GM25" s="140"/>
      <c r="GN25" s="140"/>
      <c r="GO25" s="140"/>
      <c r="GP25" s="140"/>
      <c r="GQ25" s="140"/>
      <c r="GR25" s="140"/>
      <c r="GS25" s="140"/>
      <c r="GT25" s="140"/>
      <c r="GU25" s="140"/>
      <c r="GV25" s="140"/>
      <c r="GW25" s="140"/>
      <c r="GX25" s="140"/>
      <c r="GY25" s="140"/>
      <c r="GZ25" s="140"/>
      <c r="HA25" s="140"/>
      <c r="HB25" s="140"/>
      <c r="HC25" s="140"/>
      <c r="HD25" s="140"/>
      <c r="HE25" s="140"/>
      <c r="HF25" s="140"/>
      <c r="HG25" s="140"/>
      <c r="HH25" s="140"/>
      <c r="HI25" s="140"/>
      <c r="HJ25" s="140"/>
      <c r="HK25" s="140"/>
      <c r="HL25" s="140"/>
      <c r="HM25" s="140"/>
      <c r="HN25" s="140"/>
      <c r="HO25" s="140"/>
      <c r="HP25" s="140"/>
      <c r="HQ25" s="140"/>
      <c r="HR25" s="140"/>
      <c r="HS25" s="140"/>
      <c r="HT25" s="140"/>
      <c r="HU25" s="140"/>
      <c r="HV25" s="140"/>
      <c r="HW25" s="140"/>
      <c r="HX25" s="140"/>
      <c r="HY25" s="140"/>
      <c r="HZ25" s="140"/>
      <c r="IA25" s="140"/>
      <c r="IB25" s="140"/>
      <c r="IC25" s="140"/>
      <c r="ID25" s="140"/>
      <c r="IE25" s="140"/>
      <c r="IF25" s="140"/>
      <c r="IG25" s="140"/>
      <c r="IH25" s="140"/>
      <c r="II25" s="140"/>
      <c r="IJ25" s="140"/>
      <c r="IK25" s="140"/>
      <c r="IL25" s="140"/>
      <c r="IM25" s="140"/>
      <c r="IN25" s="140"/>
      <c r="IO25" s="140"/>
      <c r="IP25" s="140"/>
      <c r="IQ25" s="140"/>
      <c r="IR25" s="140"/>
    </row>
    <row r="26" customHeight="1" spans="1:252">
      <c r="A26" s="140"/>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140"/>
      <c r="CO26" s="140"/>
      <c r="CP26" s="140"/>
      <c r="CQ26" s="140"/>
      <c r="CR26" s="140"/>
      <c r="CS26" s="140"/>
      <c r="CT26" s="140"/>
      <c r="CU26" s="140"/>
      <c r="CV26" s="140"/>
      <c r="CW26" s="140"/>
      <c r="CX26" s="140"/>
      <c r="CY26" s="140"/>
      <c r="CZ26" s="140"/>
      <c r="DA26" s="140"/>
      <c r="DB26" s="140"/>
      <c r="DC26" s="140"/>
      <c r="DD26" s="140"/>
      <c r="DE26" s="140"/>
      <c r="DF26" s="140"/>
      <c r="DG26" s="140"/>
      <c r="DH26" s="140"/>
      <c r="DI26" s="140"/>
      <c r="DJ26" s="140"/>
      <c r="DK26" s="140"/>
      <c r="DL26" s="140"/>
      <c r="DM26" s="140"/>
      <c r="DN26" s="140"/>
      <c r="DO26" s="140"/>
      <c r="DP26" s="140"/>
      <c r="DQ26" s="140"/>
      <c r="DR26" s="140"/>
      <c r="DS26" s="140"/>
      <c r="DT26" s="140"/>
      <c r="DU26" s="140"/>
      <c r="DV26" s="140"/>
      <c r="DW26" s="140"/>
      <c r="DX26" s="140"/>
      <c r="DY26" s="140"/>
      <c r="DZ26" s="140"/>
      <c r="EA26" s="140"/>
      <c r="EB26" s="140"/>
      <c r="EC26" s="140"/>
      <c r="ED26" s="140"/>
      <c r="EE26" s="140"/>
      <c r="EF26" s="140"/>
      <c r="EG26" s="140"/>
      <c r="EH26" s="140"/>
      <c r="EI26" s="140"/>
      <c r="EJ26" s="140"/>
      <c r="EK26" s="140"/>
      <c r="EL26" s="140"/>
      <c r="EM26" s="140"/>
      <c r="EN26" s="140"/>
      <c r="EO26" s="140"/>
      <c r="EP26" s="140"/>
      <c r="EQ26" s="140"/>
      <c r="ER26" s="140"/>
      <c r="ES26" s="140"/>
      <c r="ET26" s="140"/>
      <c r="EU26" s="140"/>
      <c r="EV26" s="140"/>
      <c r="EW26" s="140"/>
      <c r="EX26" s="140"/>
      <c r="EY26" s="140"/>
      <c r="EZ26" s="140"/>
      <c r="FA26" s="140"/>
      <c r="FB26" s="140"/>
      <c r="FC26" s="140"/>
      <c r="FD26" s="140"/>
      <c r="FE26" s="140"/>
      <c r="FF26" s="140"/>
      <c r="FG26" s="140"/>
      <c r="FH26" s="140"/>
      <c r="FI26" s="140"/>
      <c r="FJ26" s="140"/>
      <c r="FK26" s="140"/>
      <c r="FL26" s="140"/>
      <c r="FM26" s="140"/>
      <c r="FN26" s="140"/>
      <c r="FO26" s="140"/>
      <c r="FP26" s="140"/>
      <c r="FQ26" s="140"/>
      <c r="FR26" s="140"/>
      <c r="FS26" s="140"/>
      <c r="FT26" s="140"/>
      <c r="FU26" s="140"/>
      <c r="FV26" s="140"/>
      <c r="FW26" s="140"/>
      <c r="FX26" s="140"/>
      <c r="FY26" s="140"/>
      <c r="FZ26" s="140"/>
      <c r="GA26" s="140"/>
      <c r="GB26" s="140"/>
      <c r="GC26" s="140"/>
      <c r="GD26" s="140"/>
      <c r="GE26" s="140"/>
      <c r="GF26" s="140"/>
      <c r="GG26" s="140"/>
      <c r="GH26" s="140"/>
      <c r="GI26" s="140"/>
      <c r="GJ26" s="140"/>
      <c r="GK26" s="140"/>
      <c r="GL26" s="140"/>
      <c r="GM26" s="140"/>
      <c r="GN26" s="140"/>
      <c r="GO26" s="140"/>
      <c r="GP26" s="140"/>
      <c r="GQ26" s="140"/>
      <c r="GR26" s="140"/>
      <c r="GS26" s="140"/>
      <c r="GT26" s="140"/>
      <c r="GU26" s="140"/>
      <c r="GV26" s="140"/>
      <c r="GW26" s="140"/>
      <c r="GX26" s="140"/>
      <c r="GY26" s="140"/>
      <c r="GZ26" s="140"/>
      <c r="HA26" s="140"/>
      <c r="HB26" s="140"/>
      <c r="HC26" s="140"/>
      <c r="HD26" s="140"/>
      <c r="HE26" s="140"/>
      <c r="HF26" s="140"/>
      <c r="HG26" s="140"/>
      <c r="HH26" s="140"/>
      <c r="HI26" s="140"/>
      <c r="HJ26" s="140"/>
      <c r="HK26" s="140"/>
      <c r="HL26" s="140"/>
      <c r="HM26" s="140"/>
      <c r="HN26" s="140"/>
      <c r="HO26" s="140"/>
      <c r="HP26" s="140"/>
      <c r="HQ26" s="140"/>
      <c r="HR26" s="140"/>
      <c r="HS26" s="140"/>
      <c r="HT26" s="140"/>
      <c r="HU26" s="140"/>
      <c r="HV26" s="140"/>
      <c r="HW26" s="140"/>
      <c r="HX26" s="140"/>
      <c r="HY26" s="140"/>
      <c r="HZ26" s="140"/>
      <c r="IA26" s="140"/>
      <c r="IB26" s="140"/>
      <c r="IC26" s="140"/>
      <c r="ID26" s="140"/>
      <c r="IE26" s="140"/>
      <c r="IF26" s="140"/>
      <c r="IG26" s="140"/>
      <c r="IH26" s="140"/>
      <c r="II26" s="140"/>
      <c r="IJ26" s="140"/>
      <c r="IK26" s="140"/>
      <c r="IL26" s="140"/>
      <c r="IM26" s="140"/>
      <c r="IN26" s="140"/>
      <c r="IO26" s="140"/>
      <c r="IP26" s="140"/>
      <c r="IQ26" s="140"/>
      <c r="IR26" s="140"/>
    </row>
    <row r="27" customHeight="1" spans="1:252">
      <c r="A27" s="140"/>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c r="CN27" s="140"/>
      <c r="CO27" s="140"/>
      <c r="CP27" s="140"/>
      <c r="CQ27" s="140"/>
      <c r="CR27" s="140"/>
      <c r="CS27" s="140"/>
      <c r="CT27" s="140"/>
      <c r="CU27" s="140"/>
      <c r="CV27" s="140"/>
      <c r="CW27" s="140"/>
      <c r="CX27" s="140"/>
      <c r="CY27" s="140"/>
      <c r="CZ27" s="140"/>
      <c r="DA27" s="140"/>
      <c r="DB27" s="140"/>
      <c r="DC27" s="140"/>
      <c r="DD27" s="140"/>
      <c r="DE27" s="140"/>
      <c r="DF27" s="140"/>
      <c r="DG27" s="140"/>
      <c r="DH27" s="140"/>
      <c r="DI27" s="140"/>
      <c r="DJ27" s="140"/>
      <c r="DK27" s="140"/>
      <c r="DL27" s="140"/>
      <c r="DM27" s="140"/>
      <c r="DN27" s="140"/>
      <c r="DO27" s="140"/>
      <c r="DP27" s="140"/>
      <c r="DQ27" s="140"/>
      <c r="DR27" s="140"/>
      <c r="DS27" s="140"/>
      <c r="DT27" s="140"/>
      <c r="DU27" s="140"/>
      <c r="DV27" s="140"/>
      <c r="DW27" s="140"/>
      <c r="DX27" s="140"/>
      <c r="DY27" s="140"/>
      <c r="DZ27" s="140"/>
      <c r="EA27" s="140"/>
      <c r="EB27" s="140"/>
      <c r="EC27" s="140"/>
      <c r="ED27" s="140"/>
      <c r="EE27" s="140"/>
      <c r="EF27" s="140"/>
      <c r="EG27" s="140"/>
      <c r="EH27" s="140"/>
      <c r="EI27" s="140"/>
      <c r="EJ27" s="140"/>
      <c r="EK27" s="140"/>
      <c r="EL27" s="140"/>
      <c r="EM27" s="140"/>
      <c r="EN27" s="140"/>
      <c r="EO27" s="140"/>
      <c r="EP27" s="140"/>
      <c r="EQ27" s="140"/>
      <c r="ER27" s="140"/>
      <c r="ES27" s="140"/>
      <c r="ET27" s="140"/>
      <c r="EU27" s="140"/>
      <c r="EV27" s="140"/>
      <c r="EW27" s="140"/>
      <c r="EX27" s="140"/>
      <c r="EY27" s="140"/>
      <c r="EZ27" s="140"/>
      <c r="FA27" s="140"/>
      <c r="FB27" s="140"/>
      <c r="FC27" s="140"/>
      <c r="FD27" s="140"/>
      <c r="FE27" s="140"/>
      <c r="FF27" s="140"/>
      <c r="FG27" s="140"/>
      <c r="FH27" s="140"/>
      <c r="FI27" s="140"/>
      <c r="FJ27" s="140"/>
      <c r="FK27" s="140"/>
      <c r="FL27" s="140"/>
      <c r="FM27" s="140"/>
      <c r="FN27" s="140"/>
      <c r="FO27" s="140"/>
      <c r="FP27" s="140"/>
      <c r="FQ27" s="140"/>
      <c r="FR27" s="140"/>
      <c r="FS27" s="140"/>
      <c r="FT27" s="140"/>
      <c r="FU27" s="140"/>
      <c r="FV27" s="140"/>
      <c r="FW27" s="140"/>
      <c r="FX27" s="140"/>
      <c r="FY27" s="140"/>
      <c r="FZ27" s="140"/>
      <c r="GA27" s="140"/>
      <c r="GB27" s="140"/>
      <c r="GC27" s="140"/>
      <c r="GD27" s="140"/>
      <c r="GE27" s="140"/>
      <c r="GF27" s="140"/>
      <c r="GG27" s="140"/>
      <c r="GH27" s="140"/>
      <c r="GI27" s="140"/>
      <c r="GJ27" s="140"/>
      <c r="GK27" s="140"/>
      <c r="GL27" s="140"/>
      <c r="GM27" s="140"/>
      <c r="GN27" s="140"/>
      <c r="GO27" s="140"/>
      <c r="GP27" s="140"/>
      <c r="GQ27" s="140"/>
      <c r="GR27" s="140"/>
      <c r="GS27" s="140"/>
      <c r="GT27" s="140"/>
      <c r="GU27" s="140"/>
      <c r="GV27" s="140"/>
      <c r="GW27" s="140"/>
      <c r="GX27" s="140"/>
      <c r="GY27" s="140"/>
      <c r="GZ27" s="140"/>
      <c r="HA27" s="140"/>
      <c r="HB27" s="140"/>
      <c r="HC27" s="140"/>
      <c r="HD27" s="140"/>
      <c r="HE27" s="140"/>
      <c r="HF27" s="140"/>
      <c r="HG27" s="140"/>
      <c r="HH27" s="140"/>
      <c r="HI27" s="140"/>
      <c r="HJ27" s="140"/>
      <c r="HK27" s="140"/>
      <c r="HL27" s="140"/>
      <c r="HM27" s="140"/>
      <c r="HN27" s="140"/>
      <c r="HO27" s="140"/>
      <c r="HP27" s="140"/>
      <c r="HQ27" s="140"/>
      <c r="HR27" s="140"/>
      <c r="HS27" s="140"/>
      <c r="HT27" s="140"/>
      <c r="HU27" s="140"/>
      <c r="HV27" s="140"/>
      <c r="HW27" s="140"/>
      <c r="HX27" s="140"/>
      <c r="HY27" s="140"/>
      <c r="HZ27" s="140"/>
      <c r="IA27" s="140"/>
      <c r="IB27" s="140"/>
      <c r="IC27" s="140"/>
      <c r="ID27" s="140"/>
      <c r="IE27" s="140"/>
      <c r="IF27" s="140"/>
      <c r="IG27" s="140"/>
      <c r="IH27" s="140"/>
      <c r="II27" s="140"/>
      <c r="IJ27" s="140"/>
      <c r="IK27" s="140"/>
      <c r="IL27" s="140"/>
      <c r="IM27" s="140"/>
      <c r="IN27" s="140"/>
      <c r="IO27" s="140"/>
      <c r="IP27" s="140"/>
      <c r="IQ27" s="140"/>
      <c r="IR27" s="140"/>
    </row>
  </sheetData>
  <mergeCells count="7">
    <mergeCell ref="A5:A6"/>
    <mergeCell ref="B5:B6"/>
    <mergeCell ref="C5:C6"/>
    <mergeCell ref="D4:D6"/>
    <mergeCell ref="E5:E6"/>
    <mergeCell ref="O5:O6"/>
    <mergeCell ref="Y5:Y6"/>
  </mergeCells>
  <printOptions horizontalCentered="1"/>
  <pageMargins left="0.59" right="0.59" top="0.59" bottom="0.59" header="0" footer="0"/>
  <pageSetup paperSize="9" fitToHeight="100" orientation="landscape"/>
  <headerFooter alignWithMargins="0" scaleWithDoc="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23"/>
  <sheetViews>
    <sheetView showGridLines="0" showZeros="0" zoomScaleSheetLayoutView="60" workbookViewId="0">
      <selection activeCell="D18" sqref="D18"/>
    </sheetView>
  </sheetViews>
  <sheetFormatPr defaultColWidth="9.16666666666667" defaultRowHeight="12.75" customHeight="1"/>
  <cols>
    <col min="1" max="1" width="19.3333333333333" customWidth="1"/>
    <col min="2" max="2" width="10" customWidth="1"/>
    <col min="3" max="3" width="51.1666666666667" customWidth="1"/>
    <col min="4" max="4" width="16.5" customWidth="1"/>
    <col min="5" max="8" width="13" customWidth="1"/>
    <col min="9" max="9" width="11.6666666666667" customWidth="1"/>
    <col min="10" max="12" width="13" customWidth="1"/>
    <col min="13" max="17" width="12.3333333333333" customWidth="1"/>
    <col min="18" max="48" width="13" customWidth="1"/>
    <col min="49" max="49" width="9.16666666666667" customWidth="1"/>
    <col min="50" max="58" width="13" customWidth="1"/>
    <col min="59" max="59" width="9.16666666666667" customWidth="1"/>
    <col min="60" max="61" width="13" customWidth="1"/>
    <col min="62" max="63" width="9.16666666666667" customWidth="1"/>
    <col min="64" max="73" width="13" customWidth="1"/>
    <col min="74" max="75" width="9.16666666666667" customWidth="1"/>
    <col min="76" max="90" width="13" customWidth="1"/>
    <col min="91" max="91" width="9.16666666666667" customWidth="1"/>
    <col min="92" max="93" width="13" customWidth="1"/>
    <col min="94" max="16384" width="9.16666666666667" customWidth="1"/>
  </cols>
  <sheetData>
    <row r="1" customHeight="1" spans="110:110">
      <c r="DF1" s="47" t="s">
        <v>187</v>
      </c>
    </row>
    <row r="2" ht="22.5" customHeight="1" spans="1:93">
      <c r="A2" s="111" t="s">
        <v>188</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row>
    <row r="3" ht="15" customHeight="1" spans="1:110">
      <c r="A3" s="112" t="s">
        <v>5</v>
      </c>
      <c r="B3" s="46"/>
      <c r="C3" s="104"/>
      <c r="D3" s="104"/>
      <c r="E3" s="104"/>
      <c r="DF3" s="47" t="s">
        <v>6</v>
      </c>
    </row>
    <row r="4" ht="16.5" customHeight="1" spans="1:110">
      <c r="A4" s="113" t="s">
        <v>189</v>
      </c>
      <c r="B4" s="113"/>
      <c r="C4" s="107"/>
      <c r="D4" s="114" t="s">
        <v>166</v>
      </c>
      <c r="E4" s="109" t="s">
        <v>190</v>
      </c>
      <c r="F4" s="109"/>
      <c r="G4" s="109"/>
      <c r="H4" s="109"/>
      <c r="I4" s="109"/>
      <c r="J4" s="109"/>
      <c r="K4" s="109"/>
      <c r="L4" s="109"/>
      <c r="M4" s="109"/>
      <c r="N4" s="109"/>
      <c r="O4" s="109"/>
      <c r="P4" s="109"/>
      <c r="Q4" s="109"/>
      <c r="R4" s="109"/>
      <c r="S4" s="109" t="s">
        <v>191</v>
      </c>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t="s">
        <v>192</v>
      </c>
      <c r="AV4" s="109"/>
      <c r="AW4" s="109"/>
      <c r="AX4" s="109"/>
      <c r="AY4" s="109"/>
      <c r="AZ4" s="109"/>
      <c r="BA4" s="109"/>
      <c r="BB4" s="109"/>
      <c r="BC4" s="109"/>
      <c r="BD4" s="109"/>
      <c r="BE4" s="109"/>
      <c r="BF4" s="109"/>
      <c r="BG4" s="109" t="s">
        <v>193</v>
      </c>
      <c r="BH4" s="109"/>
      <c r="BI4" s="109"/>
      <c r="BJ4" s="109"/>
      <c r="BK4" s="119"/>
      <c r="BL4" s="119" t="s">
        <v>194</v>
      </c>
      <c r="BM4" s="120"/>
      <c r="BN4" s="120"/>
      <c r="BO4" s="120"/>
      <c r="BP4" s="120"/>
      <c r="BQ4" s="120"/>
      <c r="BR4" s="120"/>
      <c r="BS4" s="120"/>
      <c r="BT4" s="120"/>
      <c r="BU4" s="120"/>
      <c r="BV4" s="120"/>
      <c r="BW4" s="120"/>
      <c r="BX4" s="120"/>
      <c r="BY4" s="119" t="s">
        <v>195</v>
      </c>
      <c r="BZ4" s="120"/>
      <c r="CA4" s="120"/>
      <c r="CB4" s="120"/>
      <c r="CC4" s="120"/>
      <c r="CD4" s="120"/>
      <c r="CE4" s="120"/>
      <c r="CF4" s="120"/>
      <c r="CG4" s="120"/>
      <c r="CH4" s="120"/>
      <c r="CI4" s="120"/>
      <c r="CJ4" s="120"/>
      <c r="CK4" s="120"/>
      <c r="CL4" s="120"/>
      <c r="CM4" s="120"/>
      <c r="CN4" s="120"/>
      <c r="CO4" s="109"/>
      <c r="CP4" s="121" t="s">
        <v>196</v>
      </c>
      <c r="CQ4" s="121"/>
      <c r="CR4" s="121"/>
      <c r="CS4" s="121" t="s">
        <v>197</v>
      </c>
      <c r="CT4" s="121"/>
      <c r="CU4" s="121"/>
      <c r="CV4" s="121"/>
      <c r="CW4" s="121"/>
      <c r="CX4" s="121"/>
      <c r="CY4" s="121" t="s">
        <v>198</v>
      </c>
      <c r="CZ4" s="121"/>
      <c r="DA4" s="121"/>
      <c r="DB4" s="121" t="s">
        <v>199</v>
      </c>
      <c r="DC4" s="121"/>
      <c r="DD4" s="121"/>
      <c r="DE4" s="121"/>
      <c r="DF4" s="121"/>
    </row>
    <row r="5" ht="36" customHeight="1" spans="1:110">
      <c r="A5" s="115" t="s">
        <v>69</v>
      </c>
      <c r="B5" s="115" t="s">
        <v>70</v>
      </c>
      <c r="C5" s="102" t="s">
        <v>71</v>
      </c>
      <c r="D5" s="116"/>
      <c r="E5" s="39" t="s">
        <v>74</v>
      </c>
      <c r="F5" s="117" t="s">
        <v>200</v>
      </c>
      <c r="G5" s="117" t="s">
        <v>201</v>
      </c>
      <c r="H5" s="117" t="s">
        <v>202</v>
      </c>
      <c r="I5" s="39" t="s">
        <v>203</v>
      </c>
      <c r="J5" s="39" t="s">
        <v>204</v>
      </c>
      <c r="K5" s="39" t="s">
        <v>205</v>
      </c>
      <c r="L5" s="39" t="s">
        <v>206</v>
      </c>
      <c r="M5" s="39" t="s">
        <v>207</v>
      </c>
      <c r="N5" s="39" t="s">
        <v>208</v>
      </c>
      <c r="O5" s="39" t="s">
        <v>209</v>
      </c>
      <c r="P5" s="39" t="s">
        <v>210</v>
      </c>
      <c r="Q5" s="39" t="s">
        <v>211</v>
      </c>
      <c r="R5" s="39" t="s">
        <v>212</v>
      </c>
      <c r="S5" s="39" t="s">
        <v>74</v>
      </c>
      <c r="T5" s="39" t="s">
        <v>213</v>
      </c>
      <c r="U5" s="39" t="s">
        <v>214</v>
      </c>
      <c r="V5" s="39" t="s">
        <v>215</v>
      </c>
      <c r="W5" s="39" t="s">
        <v>216</v>
      </c>
      <c r="X5" s="39" t="s">
        <v>217</v>
      </c>
      <c r="Y5" s="39" t="s">
        <v>218</v>
      </c>
      <c r="Z5" s="39" t="s">
        <v>219</v>
      </c>
      <c r="AA5" s="39" t="s">
        <v>220</v>
      </c>
      <c r="AB5" s="39" t="s">
        <v>221</v>
      </c>
      <c r="AC5" s="39" t="s">
        <v>222</v>
      </c>
      <c r="AD5" s="118" t="s">
        <v>223</v>
      </c>
      <c r="AE5" s="39" t="s">
        <v>224</v>
      </c>
      <c r="AF5" s="39" t="s">
        <v>225</v>
      </c>
      <c r="AG5" s="39" t="s">
        <v>226</v>
      </c>
      <c r="AH5" s="39" t="s">
        <v>227</v>
      </c>
      <c r="AI5" s="39" t="s">
        <v>228</v>
      </c>
      <c r="AJ5" s="39" t="s">
        <v>229</v>
      </c>
      <c r="AK5" s="39" t="s">
        <v>230</v>
      </c>
      <c r="AL5" s="39" t="s">
        <v>231</v>
      </c>
      <c r="AM5" s="39" t="s">
        <v>232</v>
      </c>
      <c r="AN5" s="39" t="s">
        <v>233</v>
      </c>
      <c r="AO5" s="39" t="s">
        <v>234</v>
      </c>
      <c r="AP5" s="39" t="s">
        <v>235</v>
      </c>
      <c r="AQ5" s="39" t="s">
        <v>236</v>
      </c>
      <c r="AR5" s="39" t="s">
        <v>237</v>
      </c>
      <c r="AS5" s="39" t="s">
        <v>238</v>
      </c>
      <c r="AT5" s="39" t="s">
        <v>239</v>
      </c>
      <c r="AU5" s="39" t="s">
        <v>74</v>
      </c>
      <c r="AV5" s="39" t="s">
        <v>240</v>
      </c>
      <c r="AW5" s="39" t="s">
        <v>241</v>
      </c>
      <c r="AX5" s="39" t="s">
        <v>242</v>
      </c>
      <c r="AY5" s="39" t="s">
        <v>243</v>
      </c>
      <c r="AZ5" s="39" t="s">
        <v>244</v>
      </c>
      <c r="BA5" s="39" t="s">
        <v>245</v>
      </c>
      <c r="BB5" s="39" t="s">
        <v>246</v>
      </c>
      <c r="BC5" s="39" t="s">
        <v>247</v>
      </c>
      <c r="BD5" s="39" t="s">
        <v>248</v>
      </c>
      <c r="BE5" s="39" t="s">
        <v>249</v>
      </c>
      <c r="BF5" s="39" t="s">
        <v>250</v>
      </c>
      <c r="BG5" s="39" t="s">
        <v>74</v>
      </c>
      <c r="BH5" s="39" t="s">
        <v>251</v>
      </c>
      <c r="BI5" s="39" t="s">
        <v>252</v>
      </c>
      <c r="BJ5" s="39" t="s">
        <v>253</v>
      </c>
      <c r="BK5" s="39" t="s">
        <v>254</v>
      </c>
      <c r="BL5" s="85" t="s">
        <v>74</v>
      </c>
      <c r="BM5" s="85" t="s">
        <v>255</v>
      </c>
      <c r="BN5" s="85" t="s">
        <v>256</v>
      </c>
      <c r="BO5" s="85" t="s">
        <v>257</v>
      </c>
      <c r="BP5" s="85" t="s">
        <v>258</v>
      </c>
      <c r="BQ5" s="85" t="s">
        <v>259</v>
      </c>
      <c r="BR5" s="85" t="s">
        <v>260</v>
      </c>
      <c r="BS5" s="85" t="s">
        <v>261</v>
      </c>
      <c r="BT5" s="85" t="s">
        <v>262</v>
      </c>
      <c r="BU5" s="85" t="s">
        <v>263</v>
      </c>
      <c r="BV5" s="85" t="s">
        <v>264</v>
      </c>
      <c r="BW5" s="85" t="s">
        <v>265</v>
      </c>
      <c r="BX5" s="85" t="s">
        <v>266</v>
      </c>
      <c r="BY5" s="85" t="s">
        <v>74</v>
      </c>
      <c r="BZ5" s="85" t="s">
        <v>255</v>
      </c>
      <c r="CA5" s="85" t="s">
        <v>256</v>
      </c>
      <c r="CB5" s="85" t="s">
        <v>257</v>
      </c>
      <c r="CC5" s="85" t="s">
        <v>258</v>
      </c>
      <c r="CD5" s="85" t="s">
        <v>259</v>
      </c>
      <c r="CE5" s="85" t="s">
        <v>260</v>
      </c>
      <c r="CF5" s="85" t="s">
        <v>261</v>
      </c>
      <c r="CG5" s="85" t="s">
        <v>267</v>
      </c>
      <c r="CH5" s="85" t="s">
        <v>268</v>
      </c>
      <c r="CI5" s="85" t="s">
        <v>269</v>
      </c>
      <c r="CJ5" s="85" t="s">
        <v>270</v>
      </c>
      <c r="CK5" s="85" t="s">
        <v>262</v>
      </c>
      <c r="CL5" s="85" t="s">
        <v>263</v>
      </c>
      <c r="CM5" s="85" t="s">
        <v>264</v>
      </c>
      <c r="CN5" s="85" t="s">
        <v>265</v>
      </c>
      <c r="CO5" s="85" t="s">
        <v>271</v>
      </c>
      <c r="CP5" s="85" t="s">
        <v>74</v>
      </c>
      <c r="CQ5" s="85" t="s">
        <v>272</v>
      </c>
      <c r="CR5" s="85" t="s">
        <v>273</v>
      </c>
      <c r="CS5" s="85" t="s">
        <v>74</v>
      </c>
      <c r="CT5" s="85" t="s">
        <v>272</v>
      </c>
      <c r="CU5" s="85" t="s">
        <v>274</v>
      </c>
      <c r="CV5" s="85" t="s">
        <v>275</v>
      </c>
      <c r="CW5" s="85" t="s">
        <v>276</v>
      </c>
      <c r="CX5" s="85" t="s">
        <v>273</v>
      </c>
      <c r="CY5" s="85" t="s">
        <v>74</v>
      </c>
      <c r="CZ5" s="85" t="s">
        <v>277</v>
      </c>
      <c r="DA5" s="85" t="s">
        <v>278</v>
      </c>
      <c r="DB5" s="85" t="s">
        <v>74</v>
      </c>
      <c r="DC5" s="85" t="s">
        <v>279</v>
      </c>
      <c r="DD5" s="85" t="s">
        <v>280</v>
      </c>
      <c r="DE5" s="85" t="s">
        <v>281</v>
      </c>
      <c r="DF5" s="85" t="s">
        <v>199</v>
      </c>
    </row>
    <row r="6" ht="17.25" customHeight="1" spans="1:110">
      <c r="A6" s="41"/>
      <c r="B6" s="86"/>
      <c r="C6" s="87" t="s">
        <v>58</v>
      </c>
      <c r="D6" s="49">
        <v>1312.6665</v>
      </c>
      <c r="E6" s="49">
        <v>974.1696</v>
      </c>
      <c r="F6" s="49">
        <v>293.022</v>
      </c>
      <c r="G6" s="49">
        <v>6.552</v>
      </c>
      <c r="H6" s="49">
        <v>0</v>
      </c>
      <c r="I6" s="49">
        <v>0</v>
      </c>
      <c r="J6" s="49">
        <v>175.7952</v>
      </c>
      <c r="K6" s="49">
        <v>110.568</v>
      </c>
      <c r="L6" s="49">
        <v>0</v>
      </c>
      <c r="M6" s="49">
        <v>36.1332</v>
      </c>
      <c r="N6" s="49">
        <v>0</v>
      </c>
      <c r="O6" s="49">
        <v>14.4456</v>
      </c>
      <c r="P6" s="49">
        <v>82.9656</v>
      </c>
      <c r="Q6" s="49">
        <v>0</v>
      </c>
      <c r="R6" s="49">
        <v>254.688</v>
      </c>
      <c r="S6" s="49">
        <v>321.7916</v>
      </c>
      <c r="T6" s="49">
        <v>14.4</v>
      </c>
      <c r="U6" s="49">
        <v>3</v>
      </c>
      <c r="V6" s="49">
        <v>0</v>
      </c>
      <c r="W6" s="49">
        <v>0</v>
      </c>
      <c r="X6" s="49">
        <v>3.5</v>
      </c>
      <c r="Y6" s="49">
        <v>12</v>
      </c>
      <c r="Z6" s="49">
        <v>10</v>
      </c>
      <c r="AA6" s="49">
        <v>0</v>
      </c>
      <c r="AB6" s="49">
        <v>8</v>
      </c>
      <c r="AC6" s="49">
        <v>92.55</v>
      </c>
      <c r="AD6" s="49">
        <v>0</v>
      </c>
      <c r="AE6" s="49">
        <v>29.5</v>
      </c>
      <c r="AF6" s="49">
        <v>0</v>
      </c>
      <c r="AG6" s="49">
        <v>3</v>
      </c>
      <c r="AH6" s="49">
        <v>0</v>
      </c>
      <c r="AI6" s="49">
        <v>0.5</v>
      </c>
      <c r="AJ6" s="49">
        <v>75</v>
      </c>
      <c r="AK6" s="49">
        <v>0</v>
      </c>
      <c r="AL6" s="49">
        <v>0</v>
      </c>
      <c r="AM6" s="49">
        <v>2</v>
      </c>
      <c r="AN6" s="49">
        <v>1</v>
      </c>
      <c r="AO6" s="49">
        <v>9.51</v>
      </c>
      <c r="AP6" s="49">
        <v>7.1316</v>
      </c>
      <c r="AQ6" s="49">
        <v>11.7</v>
      </c>
      <c r="AR6" s="49">
        <v>0</v>
      </c>
      <c r="AS6" s="49">
        <v>0</v>
      </c>
      <c r="AT6" s="49">
        <v>39</v>
      </c>
      <c r="AU6" s="49">
        <v>16.7053</v>
      </c>
      <c r="AV6" s="49">
        <v>0</v>
      </c>
      <c r="AW6" s="49">
        <v>0</v>
      </c>
      <c r="AX6" s="44">
        <v>0</v>
      </c>
      <c r="AY6" s="88">
        <v>0</v>
      </c>
      <c r="AZ6" s="88">
        <v>1.0608</v>
      </c>
      <c r="BA6" s="45">
        <v>0</v>
      </c>
      <c r="BB6" s="49">
        <v>15.5125</v>
      </c>
      <c r="BC6" s="49">
        <v>0</v>
      </c>
      <c r="BD6" s="49">
        <v>0.132</v>
      </c>
      <c r="BE6" s="49">
        <v>0</v>
      </c>
      <c r="BF6" s="49">
        <v>0</v>
      </c>
      <c r="BG6" s="49">
        <v>0</v>
      </c>
      <c r="BH6" s="49">
        <v>0</v>
      </c>
      <c r="BI6" s="49">
        <v>0</v>
      </c>
      <c r="BJ6" s="49">
        <v>0</v>
      </c>
      <c r="BK6" s="49">
        <v>0</v>
      </c>
      <c r="BL6" s="49">
        <v>0</v>
      </c>
      <c r="BM6" s="49">
        <v>0</v>
      </c>
      <c r="BN6" s="49">
        <v>0</v>
      </c>
      <c r="BO6" s="49">
        <v>0</v>
      </c>
      <c r="BP6" s="49">
        <v>0</v>
      </c>
      <c r="BQ6" s="49">
        <v>0</v>
      </c>
      <c r="BR6" s="49">
        <v>0</v>
      </c>
      <c r="BS6" s="49">
        <v>0</v>
      </c>
      <c r="BT6" s="49">
        <v>0</v>
      </c>
      <c r="BU6" s="49">
        <v>0</v>
      </c>
      <c r="BV6" s="49">
        <v>0</v>
      </c>
      <c r="BW6" s="49">
        <v>0</v>
      </c>
      <c r="BX6" s="49">
        <v>0</v>
      </c>
      <c r="BY6" s="49">
        <v>0</v>
      </c>
      <c r="BZ6" s="49">
        <v>0</v>
      </c>
      <c r="CA6" s="49">
        <v>0</v>
      </c>
      <c r="CB6" s="49">
        <v>0</v>
      </c>
      <c r="CC6" s="49">
        <v>0</v>
      </c>
      <c r="CD6" s="49">
        <v>0</v>
      </c>
      <c r="CE6" s="49">
        <v>0</v>
      </c>
      <c r="CF6" s="49">
        <v>0</v>
      </c>
      <c r="CG6" s="49">
        <v>0</v>
      </c>
      <c r="CH6" s="49">
        <v>0</v>
      </c>
      <c r="CI6" s="49">
        <v>0</v>
      </c>
      <c r="CJ6" s="49">
        <v>0</v>
      </c>
      <c r="CK6" s="49">
        <v>0</v>
      </c>
      <c r="CL6" s="49">
        <v>0</v>
      </c>
      <c r="CM6" s="49">
        <v>0</v>
      </c>
      <c r="CN6" s="49">
        <v>0</v>
      </c>
      <c r="CO6" s="49">
        <v>0</v>
      </c>
      <c r="CP6" s="49">
        <v>0</v>
      </c>
      <c r="CQ6" s="49">
        <v>0</v>
      </c>
      <c r="CR6" s="49">
        <v>0</v>
      </c>
      <c r="CS6" s="49">
        <v>0</v>
      </c>
      <c r="CT6" s="49">
        <v>0</v>
      </c>
      <c r="CU6" s="49">
        <v>0</v>
      </c>
      <c r="CV6" s="49">
        <v>0</v>
      </c>
      <c r="CW6" s="49">
        <v>0</v>
      </c>
      <c r="CX6" s="49">
        <v>0</v>
      </c>
      <c r="CY6" s="49">
        <v>0</v>
      </c>
      <c r="CZ6" s="49">
        <v>0</v>
      </c>
      <c r="DA6" s="49">
        <v>0</v>
      </c>
      <c r="DB6" s="49">
        <v>0</v>
      </c>
      <c r="DC6" s="49">
        <v>0</v>
      </c>
      <c r="DD6" s="49">
        <v>0</v>
      </c>
      <c r="DE6" s="49">
        <v>0</v>
      </c>
      <c r="DF6" s="44">
        <v>0</v>
      </c>
    </row>
    <row r="7" ht="17.25" customHeight="1" spans="1:110">
      <c r="A7" s="41" t="s">
        <v>79</v>
      </c>
      <c r="B7" s="86"/>
      <c r="C7" s="87" t="s">
        <v>0</v>
      </c>
      <c r="D7" s="49">
        <v>1312.6665</v>
      </c>
      <c r="E7" s="49">
        <v>974.1696</v>
      </c>
      <c r="F7" s="49">
        <v>293.022</v>
      </c>
      <c r="G7" s="49">
        <v>6.552</v>
      </c>
      <c r="H7" s="49">
        <v>0</v>
      </c>
      <c r="I7" s="49">
        <v>0</v>
      </c>
      <c r="J7" s="49">
        <v>175.7952</v>
      </c>
      <c r="K7" s="49">
        <v>110.568</v>
      </c>
      <c r="L7" s="49">
        <v>0</v>
      </c>
      <c r="M7" s="49">
        <v>36.1332</v>
      </c>
      <c r="N7" s="49">
        <v>0</v>
      </c>
      <c r="O7" s="49">
        <v>14.4456</v>
      </c>
      <c r="P7" s="49">
        <v>82.9656</v>
      </c>
      <c r="Q7" s="49">
        <v>0</v>
      </c>
      <c r="R7" s="49">
        <v>254.688</v>
      </c>
      <c r="S7" s="49">
        <v>321.7916</v>
      </c>
      <c r="T7" s="49">
        <v>14.4</v>
      </c>
      <c r="U7" s="49">
        <v>3</v>
      </c>
      <c r="V7" s="49">
        <v>0</v>
      </c>
      <c r="W7" s="49">
        <v>0</v>
      </c>
      <c r="X7" s="49">
        <v>3.5</v>
      </c>
      <c r="Y7" s="49">
        <v>12</v>
      </c>
      <c r="Z7" s="49">
        <v>10</v>
      </c>
      <c r="AA7" s="49">
        <v>0</v>
      </c>
      <c r="AB7" s="49">
        <v>8</v>
      </c>
      <c r="AC7" s="49">
        <v>92.55</v>
      </c>
      <c r="AD7" s="49">
        <v>0</v>
      </c>
      <c r="AE7" s="49">
        <v>29.5</v>
      </c>
      <c r="AF7" s="49">
        <v>0</v>
      </c>
      <c r="AG7" s="49">
        <v>3</v>
      </c>
      <c r="AH7" s="49">
        <v>0</v>
      </c>
      <c r="AI7" s="49">
        <v>0.5</v>
      </c>
      <c r="AJ7" s="49">
        <v>75</v>
      </c>
      <c r="AK7" s="49">
        <v>0</v>
      </c>
      <c r="AL7" s="49">
        <v>0</v>
      </c>
      <c r="AM7" s="49">
        <v>2</v>
      </c>
      <c r="AN7" s="49">
        <v>1</v>
      </c>
      <c r="AO7" s="49">
        <v>9.51</v>
      </c>
      <c r="AP7" s="49">
        <v>7.1316</v>
      </c>
      <c r="AQ7" s="49">
        <v>11.7</v>
      </c>
      <c r="AR7" s="49">
        <v>0</v>
      </c>
      <c r="AS7" s="49">
        <v>0</v>
      </c>
      <c r="AT7" s="49">
        <v>39</v>
      </c>
      <c r="AU7" s="49">
        <v>16.7053</v>
      </c>
      <c r="AV7" s="49">
        <v>0</v>
      </c>
      <c r="AW7" s="49">
        <v>0</v>
      </c>
      <c r="AX7" s="44">
        <v>0</v>
      </c>
      <c r="AY7" s="88">
        <v>0</v>
      </c>
      <c r="AZ7" s="88">
        <v>1.0608</v>
      </c>
      <c r="BA7" s="45">
        <v>0</v>
      </c>
      <c r="BB7" s="49">
        <v>15.5125</v>
      </c>
      <c r="BC7" s="49">
        <v>0</v>
      </c>
      <c r="BD7" s="49">
        <v>0.132</v>
      </c>
      <c r="BE7" s="49">
        <v>0</v>
      </c>
      <c r="BF7" s="49">
        <v>0</v>
      </c>
      <c r="BG7" s="49">
        <v>0</v>
      </c>
      <c r="BH7" s="49">
        <v>0</v>
      </c>
      <c r="BI7" s="49">
        <v>0</v>
      </c>
      <c r="BJ7" s="49">
        <v>0</v>
      </c>
      <c r="BK7" s="49">
        <v>0</v>
      </c>
      <c r="BL7" s="49">
        <v>0</v>
      </c>
      <c r="BM7" s="49">
        <v>0</v>
      </c>
      <c r="BN7" s="49">
        <v>0</v>
      </c>
      <c r="BO7" s="49">
        <v>0</v>
      </c>
      <c r="BP7" s="49">
        <v>0</v>
      </c>
      <c r="BQ7" s="49">
        <v>0</v>
      </c>
      <c r="BR7" s="49">
        <v>0</v>
      </c>
      <c r="BS7" s="49">
        <v>0</v>
      </c>
      <c r="BT7" s="49">
        <v>0</v>
      </c>
      <c r="BU7" s="49">
        <v>0</v>
      </c>
      <c r="BV7" s="49">
        <v>0</v>
      </c>
      <c r="BW7" s="49">
        <v>0</v>
      </c>
      <c r="BX7" s="49">
        <v>0</v>
      </c>
      <c r="BY7" s="49">
        <v>0</v>
      </c>
      <c r="BZ7" s="49">
        <v>0</v>
      </c>
      <c r="CA7" s="49">
        <v>0</v>
      </c>
      <c r="CB7" s="49">
        <v>0</v>
      </c>
      <c r="CC7" s="49">
        <v>0</v>
      </c>
      <c r="CD7" s="49">
        <v>0</v>
      </c>
      <c r="CE7" s="49">
        <v>0</v>
      </c>
      <c r="CF7" s="49">
        <v>0</v>
      </c>
      <c r="CG7" s="49">
        <v>0</v>
      </c>
      <c r="CH7" s="49">
        <v>0</v>
      </c>
      <c r="CI7" s="49">
        <v>0</v>
      </c>
      <c r="CJ7" s="49">
        <v>0</v>
      </c>
      <c r="CK7" s="49">
        <v>0</v>
      </c>
      <c r="CL7" s="49">
        <v>0</v>
      </c>
      <c r="CM7" s="49">
        <v>0</v>
      </c>
      <c r="CN7" s="49">
        <v>0</v>
      </c>
      <c r="CO7" s="49">
        <v>0</v>
      </c>
      <c r="CP7" s="49">
        <v>0</v>
      </c>
      <c r="CQ7" s="49">
        <v>0</v>
      </c>
      <c r="CR7" s="49">
        <v>0</v>
      </c>
      <c r="CS7" s="49">
        <v>0</v>
      </c>
      <c r="CT7" s="49">
        <v>0</v>
      </c>
      <c r="CU7" s="49">
        <v>0</v>
      </c>
      <c r="CV7" s="49">
        <v>0</v>
      </c>
      <c r="CW7" s="49">
        <v>0</v>
      </c>
      <c r="CX7" s="49">
        <v>0</v>
      </c>
      <c r="CY7" s="49">
        <v>0</v>
      </c>
      <c r="CZ7" s="49">
        <v>0</v>
      </c>
      <c r="DA7" s="49">
        <v>0</v>
      </c>
      <c r="DB7" s="49">
        <v>0</v>
      </c>
      <c r="DC7" s="49">
        <v>0</v>
      </c>
      <c r="DD7" s="49">
        <v>0</v>
      </c>
      <c r="DE7" s="49">
        <v>0</v>
      </c>
      <c r="DF7" s="44">
        <v>0</v>
      </c>
    </row>
    <row r="8" ht="17.25" customHeight="1" spans="1:110">
      <c r="A8" s="41" t="s">
        <v>80</v>
      </c>
      <c r="B8" s="86"/>
      <c r="C8" s="87" t="s">
        <v>81</v>
      </c>
      <c r="D8" s="49">
        <v>1071.7404</v>
      </c>
      <c r="E8" s="49">
        <v>735.7668</v>
      </c>
      <c r="F8" s="49">
        <v>293.022</v>
      </c>
      <c r="G8" s="49">
        <v>6.552</v>
      </c>
      <c r="H8" s="49">
        <v>0</v>
      </c>
      <c r="I8" s="49">
        <v>0</v>
      </c>
      <c r="J8" s="49">
        <v>175.7952</v>
      </c>
      <c r="K8" s="49">
        <v>0</v>
      </c>
      <c r="L8" s="49">
        <v>0</v>
      </c>
      <c r="M8" s="49">
        <v>0</v>
      </c>
      <c r="N8" s="49">
        <v>0</v>
      </c>
      <c r="O8" s="49">
        <v>5.7096</v>
      </c>
      <c r="P8" s="49">
        <v>0</v>
      </c>
      <c r="Q8" s="49">
        <v>0</v>
      </c>
      <c r="R8" s="49">
        <v>254.688</v>
      </c>
      <c r="S8" s="49">
        <v>321.3416</v>
      </c>
      <c r="T8" s="49">
        <v>13.95</v>
      </c>
      <c r="U8" s="49">
        <v>3</v>
      </c>
      <c r="V8" s="49">
        <v>0</v>
      </c>
      <c r="W8" s="49">
        <v>0</v>
      </c>
      <c r="X8" s="49">
        <v>3.5</v>
      </c>
      <c r="Y8" s="49">
        <v>12</v>
      </c>
      <c r="Z8" s="49">
        <v>10</v>
      </c>
      <c r="AA8" s="49">
        <v>0</v>
      </c>
      <c r="AB8" s="49">
        <v>8</v>
      </c>
      <c r="AC8" s="49">
        <v>92.55</v>
      </c>
      <c r="AD8" s="49">
        <v>0</v>
      </c>
      <c r="AE8" s="49">
        <v>29.5</v>
      </c>
      <c r="AF8" s="49">
        <v>0</v>
      </c>
      <c r="AG8" s="49">
        <v>3</v>
      </c>
      <c r="AH8" s="49">
        <v>0</v>
      </c>
      <c r="AI8" s="49">
        <v>0.5</v>
      </c>
      <c r="AJ8" s="49">
        <v>75</v>
      </c>
      <c r="AK8" s="49">
        <v>0</v>
      </c>
      <c r="AL8" s="49">
        <v>0</v>
      </c>
      <c r="AM8" s="49">
        <v>2</v>
      </c>
      <c r="AN8" s="49">
        <v>1</v>
      </c>
      <c r="AO8" s="49">
        <v>9.51</v>
      </c>
      <c r="AP8" s="49">
        <v>7.1316</v>
      </c>
      <c r="AQ8" s="49">
        <v>11.7</v>
      </c>
      <c r="AR8" s="49">
        <v>0</v>
      </c>
      <c r="AS8" s="49">
        <v>0</v>
      </c>
      <c r="AT8" s="49">
        <v>39</v>
      </c>
      <c r="AU8" s="49">
        <v>14.632</v>
      </c>
      <c r="AV8" s="49">
        <v>0</v>
      </c>
      <c r="AW8" s="49">
        <v>0</v>
      </c>
      <c r="AX8" s="44">
        <v>0</v>
      </c>
      <c r="AY8" s="88">
        <v>0</v>
      </c>
      <c r="AZ8" s="88">
        <v>0</v>
      </c>
      <c r="BA8" s="45">
        <v>0</v>
      </c>
      <c r="BB8" s="49">
        <v>14.5</v>
      </c>
      <c r="BC8" s="49">
        <v>0</v>
      </c>
      <c r="BD8" s="49">
        <v>0.132</v>
      </c>
      <c r="BE8" s="49">
        <v>0</v>
      </c>
      <c r="BF8" s="49">
        <v>0</v>
      </c>
      <c r="BG8" s="49">
        <v>0</v>
      </c>
      <c r="BH8" s="49">
        <v>0</v>
      </c>
      <c r="BI8" s="49">
        <v>0</v>
      </c>
      <c r="BJ8" s="49">
        <v>0</v>
      </c>
      <c r="BK8" s="49">
        <v>0</v>
      </c>
      <c r="BL8" s="49">
        <v>0</v>
      </c>
      <c r="BM8" s="49">
        <v>0</v>
      </c>
      <c r="BN8" s="49">
        <v>0</v>
      </c>
      <c r="BO8" s="49">
        <v>0</v>
      </c>
      <c r="BP8" s="49">
        <v>0</v>
      </c>
      <c r="BQ8" s="49">
        <v>0</v>
      </c>
      <c r="BR8" s="49">
        <v>0</v>
      </c>
      <c r="BS8" s="49">
        <v>0</v>
      </c>
      <c r="BT8" s="49">
        <v>0</v>
      </c>
      <c r="BU8" s="49">
        <v>0</v>
      </c>
      <c r="BV8" s="49">
        <v>0</v>
      </c>
      <c r="BW8" s="49">
        <v>0</v>
      </c>
      <c r="BX8" s="49">
        <v>0</v>
      </c>
      <c r="BY8" s="49">
        <v>0</v>
      </c>
      <c r="BZ8" s="49">
        <v>0</v>
      </c>
      <c r="CA8" s="49">
        <v>0</v>
      </c>
      <c r="CB8" s="49">
        <v>0</v>
      </c>
      <c r="CC8" s="49">
        <v>0</v>
      </c>
      <c r="CD8" s="49">
        <v>0</v>
      </c>
      <c r="CE8" s="49">
        <v>0</v>
      </c>
      <c r="CF8" s="49">
        <v>0</v>
      </c>
      <c r="CG8" s="49">
        <v>0</v>
      </c>
      <c r="CH8" s="49">
        <v>0</v>
      </c>
      <c r="CI8" s="49">
        <v>0</v>
      </c>
      <c r="CJ8" s="49">
        <v>0</v>
      </c>
      <c r="CK8" s="49">
        <v>0</v>
      </c>
      <c r="CL8" s="49">
        <v>0</v>
      </c>
      <c r="CM8" s="49">
        <v>0</v>
      </c>
      <c r="CN8" s="49">
        <v>0</v>
      </c>
      <c r="CO8" s="49">
        <v>0</v>
      </c>
      <c r="CP8" s="49">
        <v>0</v>
      </c>
      <c r="CQ8" s="49">
        <v>0</v>
      </c>
      <c r="CR8" s="49">
        <v>0</v>
      </c>
      <c r="CS8" s="49">
        <v>0</v>
      </c>
      <c r="CT8" s="49">
        <v>0</v>
      </c>
      <c r="CU8" s="49">
        <v>0</v>
      </c>
      <c r="CV8" s="49">
        <v>0</v>
      </c>
      <c r="CW8" s="49">
        <v>0</v>
      </c>
      <c r="CX8" s="49">
        <v>0</v>
      </c>
      <c r="CY8" s="49">
        <v>0</v>
      </c>
      <c r="CZ8" s="49">
        <v>0</v>
      </c>
      <c r="DA8" s="49">
        <v>0</v>
      </c>
      <c r="DB8" s="49">
        <v>0</v>
      </c>
      <c r="DC8" s="49">
        <v>0</v>
      </c>
      <c r="DD8" s="49">
        <v>0</v>
      </c>
      <c r="DE8" s="49">
        <v>0</v>
      </c>
      <c r="DF8" s="44">
        <v>0</v>
      </c>
    </row>
    <row r="9" ht="17.25" customHeight="1" spans="1:110">
      <c r="A9" s="41" t="s">
        <v>82</v>
      </c>
      <c r="B9" s="86"/>
      <c r="C9" s="87" t="s">
        <v>83</v>
      </c>
      <c r="D9" s="49">
        <v>1071.7404</v>
      </c>
      <c r="E9" s="49">
        <v>735.7668</v>
      </c>
      <c r="F9" s="49">
        <v>293.022</v>
      </c>
      <c r="G9" s="49">
        <v>6.552</v>
      </c>
      <c r="H9" s="49">
        <v>0</v>
      </c>
      <c r="I9" s="49">
        <v>0</v>
      </c>
      <c r="J9" s="49">
        <v>175.7952</v>
      </c>
      <c r="K9" s="49">
        <v>0</v>
      </c>
      <c r="L9" s="49">
        <v>0</v>
      </c>
      <c r="M9" s="49">
        <v>0</v>
      </c>
      <c r="N9" s="49">
        <v>0</v>
      </c>
      <c r="O9" s="49">
        <v>5.7096</v>
      </c>
      <c r="P9" s="49">
        <v>0</v>
      </c>
      <c r="Q9" s="49">
        <v>0</v>
      </c>
      <c r="R9" s="49">
        <v>254.688</v>
      </c>
      <c r="S9" s="49">
        <v>321.3416</v>
      </c>
      <c r="T9" s="49">
        <v>13.95</v>
      </c>
      <c r="U9" s="49">
        <v>3</v>
      </c>
      <c r="V9" s="49">
        <v>0</v>
      </c>
      <c r="W9" s="49">
        <v>0</v>
      </c>
      <c r="X9" s="49">
        <v>3.5</v>
      </c>
      <c r="Y9" s="49">
        <v>12</v>
      </c>
      <c r="Z9" s="49">
        <v>10</v>
      </c>
      <c r="AA9" s="49">
        <v>0</v>
      </c>
      <c r="AB9" s="49">
        <v>8</v>
      </c>
      <c r="AC9" s="49">
        <v>92.55</v>
      </c>
      <c r="AD9" s="49">
        <v>0</v>
      </c>
      <c r="AE9" s="49">
        <v>29.5</v>
      </c>
      <c r="AF9" s="49">
        <v>0</v>
      </c>
      <c r="AG9" s="49">
        <v>3</v>
      </c>
      <c r="AH9" s="49">
        <v>0</v>
      </c>
      <c r="AI9" s="49">
        <v>0.5</v>
      </c>
      <c r="AJ9" s="49">
        <v>75</v>
      </c>
      <c r="AK9" s="49">
        <v>0</v>
      </c>
      <c r="AL9" s="49">
        <v>0</v>
      </c>
      <c r="AM9" s="49">
        <v>2</v>
      </c>
      <c r="AN9" s="49">
        <v>1</v>
      </c>
      <c r="AO9" s="49">
        <v>9.51</v>
      </c>
      <c r="AP9" s="49">
        <v>7.1316</v>
      </c>
      <c r="AQ9" s="49">
        <v>11.7</v>
      </c>
      <c r="AR9" s="49">
        <v>0</v>
      </c>
      <c r="AS9" s="49">
        <v>0</v>
      </c>
      <c r="AT9" s="49">
        <v>39</v>
      </c>
      <c r="AU9" s="49">
        <v>14.632</v>
      </c>
      <c r="AV9" s="49">
        <v>0</v>
      </c>
      <c r="AW9" s="49">
        <v>0</v>
      </c>
      <c r="AX9" s="44">
        <v>0</v>
      </c>
      <c r="AY9" s="88">
        <v>0</v>
      </c>
      <c r="AZ9" s="88">
        <v>0</v>
      </c>
      <c r="BA9" s="45">
        <v>0</v>
      </c>
      <c r="BB9" s="49">
        <v>14.5</v>
      </c>
      <c r="BC9" s="49">
        <v>0</v>
      </c>
      <c r="BD9" s="49">
        <v>0.132</v>
      </c>
      <c r="BE9" s="49">
        <v>0</v>
      </c>
      <c r="BF9" s="49">
        <v>0</v>
      </c>
      <c r="BG9" s="49">
        <v>0</v>
      </c>
      <c r="BH9" s="49">
        <v>0</v>
      </c>
      <c r="BI9" s="49">
        <v>0</v>
      </c>
      <c r="BJ9" s="49">
        <v>0</v>
      </c>
      <c r="BK9" s="49">
        <v>0</v>
      </c>
      <c r="BL9" s="49">
        <v>0</v>
      </c>
      <c r="BM9" s="49">
        <v>0</v>
      </c>
      <c r="BN9" s="49">
        <v>0</v>
      </c>
      <c r="BO9" s="49">
        <v>0</v>
      </c>
      <c r="BP9" s="49">
        <v>0</v>
      </c>
      <c r="BQ9" s="49">
        <v>0</v>
      </c>
      <c r="BR9" s="49">
        <v>0</v>
      </c>
      <c r="BS9" s="49">
        <v>0</v>
      </c>
      <c r="BT9" s="49">
        <v>0</v>
      </c>
      <c r="BU9" s="49">
        <v>0</v>
      </c>
      <c r="BV9" s="49">
        <v>0</v>
      </c>
      <c r="BW9" s="49">
        <v>0</v>
      </c>
      <c r="BX9" s="49">
        <v>0</v>
      </c>
      <c r="BY9" s="49">
        <v>0</v>
      </c>
      <c r="BZ9" s="49">
        <v>0</v>
      </c>
      <c r="CA9" s="49">
        <v>0</v>
      </c>
      <c r="CB9" s="49">
        <v>0</v>
      </c>
      <c r="CC9" s="49">
        <v>0</v>
      </c>
      <c r="CD9" s="49">
        <v>0</v>
      </c>
      <c r="CE9" s="49">
        <v>0</v>
      </c>
      <c r="CF9" s="49">
        <v>0</v>
      </c>
      <c r="CG9" s="49">
        <v>0</v>
      </c>
      <c r="CH9" s="49">
        <v>0</v>
      </c>
      <c r="CI9" s="49">
        <v>0</v>
      </c>
      <c r="CJ9" s="49">
        <v>0</v>
      </c>
      <c r="CK9" s="49">
        <v>0</v>
      </c>
      <c r="CL9" s="49">
        <v>0</v>
      </c>
      <c r="CM9" s="49">
        <v>0</v>
      </c>
      <c r="CN9" s="49">
        <v>0</v>
      </c>
      <c r="CO9" s="49">
        <v>0</v>
      </c>
      <c r="CP9" s="49">
        <v>0</v>
      </c>
      <c r="CQ9" s="49">
        <v>0</v>
      </c>
      <c r="CR9" s="49">
        <v>0</v>
      </c>
      <c r="CS9" s="49">
        <v>0</v>
      </c>
      <c r="CT9" s="49">
        <v>0</v>
      </c>
      <c r="CU9" s="49">
        <v>0</v>
      </c>
      <c r="CV9" s="49">
        <v>0</v>
      </c>
      <c r="CW9" s="49">
        <v>0</v>
      </c>
      <c r="CX9" s="49">
        <v>0</v>
      </c>
      <c r="CY9" s="49">
        <v>0</v>
      </c>
      <c r="CZ9" s="49">
        <v>0</v>
      </c>
      <c r="DA9" s="49">
        <v>0</v>
      </c>
      <c r="DB9" s="49">
        <v>0</v>
      </c>
      <c r="DC9" s="49">
        <v>0</v>
      </c>
      <c r="DD9" s="49">
        <v>0</v>
      </c>
      <c r="DE9" s="49">
        <v>0</v>
      </c>
      <c r="DF9" s="44">
        <v>0</v>
      </c>
    </row>
    <row r="10" ht="17.25" customHeight="1" spans="1:110">
      <c r="A10" s="41" t="s">
        <v>84</v>
      </c>
      <c r="B10" s="86" t="s">
        <v>79</v>
      </c>
      <c r="C10" s="87" t="s">
        <v>85</v>
      </c>
      <c r="D10" s="49">
        <v>908.2404</v>
      </c>
      <c r="E10" s="49">
        <v>735.7668</v>
      </c>
      <c r="F10" s="49">
        <v>293.022</v>
      </c>
      <c r="G10" s="49">
        <v>6.552</v>
      </c>
      <c r="H10" s="49">
        <v>0</v>
      </c>
      <c r="I10" s="49">
        <v>0</v>
      </c>
      <c r="J10" s="49">
        <v>175.7952</v>
      </c>
      <c r="K10" s="49">
        <v>0</v>
      </c>
      <c r="L10" s="49">
        <v>0</v>
      </c>
      <c r="M10" s="49">
        <v>0</v>
      </c>
      <c r="N10" s="49">
        <v>0</v>
      </c>
      <c r="O10" s="49">
        <v>5.7096</v>
      </c>
      <c r="P10" s="49">
        <v>0</v>
      </c>
      <c r="Q10" s="49">
        <v>0</v>
      </c>
      <c r="R10" s="49">
        <v>254.688</v>
      </c>
      <c r="S10" s="49">
        <v>172.3416</v>
      </c>
      <c r="T10" s="49">
        <v>13.95</v>
      </c>
      <c r="U10" s="49">
        <v>3</v>
      </c>
      <c r="V10" s="49">
        <v>0</v>
      </c>
      <c r="W10" s="49">
        <v>0</v>
      </c>
      <c r="X10" s="49">
        <v>3.5</v>
      </c>
      <c r="Y10" s="49">
        <v>12</v>
      </c>
      <c r="Z10" s="49">
        <v>10</v>
      </c>
      <c r="AA10" s="49">
        <v>0</v>
      </c>
      <c r="AB10" s="49">
        <v>8</v>
      </c>
      <c r="AC10" s="49">
        <v>77.55</v>
      </c>
      <c r="AD10" s="49">
        <v>0</v>
      </c>
      <c r="AE10" s="49">
        <v>5.5</v>
      </c>
      <c r="AF10" s="49">
        <v>0</v>
      </c>
      <c r="AG10" s="49">
        <v>3</v>
      </c>
      <c r="AH10" s="49">
        <v>0</v>
      </c>
      <c r="AI10" s="49">
        <v>0.5</v>
      </c>
      <c r="AJ10" s="49">
        <v>0</v>
      </c>
      <c r="AK10" s="49">
        <v>0</v>
      </c>
      <c r="AL10" s="49">
        <v>0</v>
      </c>
      <c r="AM10" s="49">
        <v>2</v>
      </c>
      <c r="AN10" s="49">
        <v>0</v>
      </c>
      <c r="AO10" s="49">
        <v>9.51</v>
      </c>
      <c r="AP10" s="49">
        <v>7.1316</v>
      </c>
      <c r="AQ10" s="49">
        <v>11.7</v>
      </c>
      <c r="AR10" s="49">
        <v>0</v>
      </c>
      <c r="AS10" s="49">
        <v>0</v>
      </c>
      <c r="AT10" s="49">
        <v>5</v>
      </c>
      <c r="AU10" s="49">
        <v>0.132</v>
      </c>
      <c r="AV10" s="49">
        <v>0</v>
      </c>
      <c r="AW10" s="49">
        <v>0</v>
      </c>
      <c r="AX10" s="44">
        <v>0</v>
      </c>
      <c r="AY10" s="88">
        <v>0</v>
      </c>
      <c r="AZ10" s="88">
        <v>0</v>
      </c>
      <c r="BA10" s="45">
        <v>0</v>
      </c>
      <c r="BB10" s="49">
        <v>0</v>
      </c>
      <c r="BC10" s="49">
        <v>0</v>
      </c>
      <c r="BD10" s="49">
        <v>0.132</v>
      </c>
      <c r="BE10" s="49">
        <v>0</v>
      </c>
      <c r="BF10" s="49">
        <v>0</v>
      </c>
      <c r="BG10" s="49">
        <v>0</v>
      </c>
      <c r="BH10" s="49">
        <v>0</v>
      </c>
      <c r="BI10" s="49">
        <v>0</v>
      </c>
      <c r="BJ10" s="49">
        <v>0</v>
      </c>
      <c r="BK10" s="49">
        <v>0</v>
      </c>
      <c r="BL10" s="49">
        <v>0</v>
      </c>
      <c r="BM10" s="49">
        <v>0</v>
      </c>
      <c r="BN10" s="49">
        <v>0</v>
      </c>
      <c r="BO10" s="49">
        <v>0</v>
      </c>
      <c r="BP10" s="49">
        <v>0</v>
      </c>
      <c r="BQ10" s="49">
        <v>0</v>
      </c>
      <c r="BR10" s="49">
        <v>0</v>
      </c>
      <c r="BS10" s="49">
        <v>0</v>
      </c>
      <c r="BT10" s="49">
        <v>0</v>
      </c>
      <c r="BU10" s="49">
        <v>0</v>
      </c>
      <c r="BV10" s="49">
        <v>0</v>
      </c>
      <c r="BW10" s="49">
        <v>0</v>
      </c>
      <c r="BX10" s="49">
        <v>0</v>
      </c>
      <c r="BY10" s="49">
        <v>0</v>
      </c>
      <c r="BZ10" s="49">
        <v>0</v>
      </c>
      <c r="CA10" s="49">
        <v>0</v>
      </c>
      <c r="CB10" s="49">
        <v>0</v>
      </c>
      <c r="CC10" s="49">
        <v>0</v>
      </c>
      <c r="CD10" s="49">
        <v>0</v>
      </c>
      <c r="CE10" s="49">
        <v>0</v>
      </c>
      <c r="CF10" s="49">
        <v>0</v>
      </c>
      <c r="CG10" s="49">
        <v>0</v>
      </c>
      <c r="CH10" s="49">
        <v>0</v>
      </c>
      <c r="CI10" s="49">
        <v>0</v>
      </c>
      <c r="CJ10" s="49">
        <v>0</v>
      </c>
      <c r="CK10" s="49">
        <v>0</v>
      </c>
      <c r="CL10" s="49">
        <v>0</v>
      </c>
      <c r="CM10" s="49">
        <v>0</v>
      </c>
      <c r="CN10" s="49">
        <v>0</v>
      </c>
      <c r="CO10" s="49">
        <v>0</v>
      </c>
      <c r="CP10" s="49">
        <v>0</v>
      </c>
      <c r="CQ10" s="49">
        <v>0</v>
      </c>
      <c r="CR10" s="49">
        <v>0</v>
      </c>
      <c r="CS10" s="49">
        <v>0</v>
      </c>
      <c r="CT10" s="49">
        <v>0</v>
      </c>
      <c r="CU10" s="49">
        <v>0</v>
      </c>
      <c r="CV10" s="49">
        <v>0</v>
      </c>
      <c r="CW10" s="49">
        <v>0</v>
      </c>
      <c r="CX10" s="49">
        <v>0</v>
      </c>
      <c r="CY10" s="49">
        <v>0</v>
      </c>
      <c r="CZ10" s="49">
        <v>0</v>
      </c>
      <c r="DA10" s="49">
        <v>0</v>
      </c>
      <c r="DB10" s="49">
        <v>0</v>
      </c>
      <c r="DC10" s="49">
        <v>0</v>
      </c>
      <c r="DD10" s="49">
        <v>0</v>
      </c>
      <c r="DE10" s="49">
        <v>0</v>
      </c>
      <c r="DF10" s="44">
        <v>0</v>
      </c>
    </row>
    <row r="11" ht="17.25" customHeight="1" spans="1:110">
      <c r="A11" s="41" t="s">
        <v>86</v>
      </c>
      <c r="B11" s="86" t="s">
        <v>79</v>
      </c>
      <c r="C11" s="87" t="s">
        <v>87</v>
      </c>
      <c r="D11" s="49">
        <v>163.5</v>
      </c>
      <c r="E11" s="49">
        <v>0</v>
      </c>
      <c r="F11" s="49">
        <v>0</v>
      </c>
      <c r="G11" s="49">
        <v>0</v>
      </c>
      <c r="H11" s="49">
        <v>0</v>
      </c>
      <c r="I11" s="49">
        <v>0</v>
      </c>
      <c r="J11" s="49">
        <v>0</v>
      </c>
      <c r="K11" s="49">
        <v>0</v>
      </c>
      <c r="L11" s="49">
        <v>0</v>
      </c>
      <c r="M11" s="49">
        <v>0</v>
      </c>
      <c r="N11" s="49">
        <v>0</v>
      </c>
      <c r="O11" s="49">
        <v>0</v>
      </c>
      <c r="P11" s="49">
        <v>0</v>
      </c>
      <c r="Q11" s="49">
        <v>0</v>
      </c>
      <c r="R11" s="49">
        <v>0</v>
      </c>
      <c r="S11" s="49">
        <v>149</v>
      </c>
      <c r="T11" s="49">
        <v>0</v>
      </c>
      <c r="U11" s="49">
        <v>0</v>
      </c>
      <c r="V11" s="49">
        <v>0</v>
      </c>
      <c r="W11" s="49">
        <v>0</v>
      </c>
      <c r="X11" s="49">
        <v>0</v>
      </c>
      <c r="Y11" s="49">
        <v>0</v>
      </c>
      <c r="Z11" s="49">
        <v>0</v>
      </c>
      <c r="AA11" s="49">
        <v>0</v>
      </c>
      <c r="AB11" s="49">
        <v>0</v>
      </c>
      <c r="AC11" s="49">
        <v>15</v>
      </c>
      <c r="AD11" s="49">
        <v>0</v>
      </c>
      <c r="AE11" s="49">
        <v>24</v>
      </c>
      <c r="AF11" s="49">
        <v>0</v>
      </c>
      <c r="AG11" s="49">
        <v>0</v>
      </c>
      <c r="AH11" s="49">
        <v>0</v>
      </c>
      <c r="AI11" s="49">
        <v>0</v>
      </c>
      <c r="AJ11" s="49">
        <v>75</v>
      </c>
      <c r="AK11" s="49">
        <v>0</v>
      </c>
      <c r="AL11" s="49">
        <v>0</v>
      </c>
      <c r="AM11" s="49">
        <v>0</v>
      </c>
      <c r="AN11" s="49">
        <v>1</v>
      </c>
      <c r="AO11" s="49">
        <v>0</v>
      </c>
      <c r="AP11" s="49">
        <v>0</v>
      </c>
      <c r="AQ11" s="49">
        <v>0</v>
      </c>
      <c r="AR11" s="49">
        <v>0</v>
      </c>
      <c r="AS11" s="49">
        <v>0</v>
      </c>
      <c r="AT11" s="49">
        <v>34</v>
      </c>
      <c r="AU11" s="49">
        <v>14.5</v>
      </c>
      <c r="AV11" s="49">
        <v>0</v>
      </c>
      <c r="AW11" s="49">
        <v>0</v>
      </c>
      <c r="AX11" s="44">
        <v>0</v>
      </c>
      <c r="AY11" s="88">
        <v>0</v>
      </c>
      <c r="AZ11" s="88">
        <v>0</v>
      </c>
      <c r="BA11" s="45">
        <v>0</v>
      </c>
      <c r="BB11" s="49">
        <v>14.5</v>
      </c>
      <c r="BC11" s="49">
        <v>0</v>
      </c>
      <c r="BD11" s="49">
        <v>0</v>
      </c>
      <c r="BE11" s="49">
        <v>0</v>
      </c>
      <c r="BF11" s="49">
        <v>0</v>
      </c>
      <c r="BG11" s="49">
        <v>0</v>
      </c>
      <c r="BH11" s="49">
        <v>0</v>
      </c>
      <c r="BI11" s="49">
        <v>0</v>
      </c>
      <c r="BJ11" s="49">
        <v>0</v>
      </c>
      <c r="BK11" s="49">
        <v>0</v>
      </c>
      <c r="BL11" s="49">
        <v>0</v>
      </c>
      <c r="BM11" s="49">
        <v>0</v>
      </c>
      <c r="BN11" s="49">
        <v>0</v>
      </c>
      <c r="BO11" s="49">
        <v>0</v>
      </c>
      <c r="BP11" s="49">
        <v>0</v>
      </c>
      <c r="BQ11" s="49">
        <v>0</v>
      </c>
      <c r="BR11" s="49">
        <v>0</v>
      </c>
      <c r="BS11" s="49">
        <v>0</v>
      </c>
      <c r="BT11" s="49">
        <v>0</v>
      </c>
      <c r="BU11" s="49">
        <v>0</v>
      </c>
      <c r="BV11" s="49">
        <v>0</v>
      </c>
      <c r="BW11" s="49">
        <v>0</v>
      </c>
      <c r="BX11" s="49">
        <v>0</v>
      </c>
      <c r="BY11" s="49">
        <v>0</v>
      </c>
      <c r="BZ11" s="49">
        <v>0</v>
      </c>
      <c r="CA11" s="49">
        <v>0</v>
      </c>
      <c r="CB11" s="49">
        <v>0</v>
      </c>
      <c r="CC11" s="49">
        <v>0</v>
      </c>
      <c r="CD11" s="49">
        <v>0</v>
      </c>
      <c r="CE11" s="49">
        <v>0</v>
      </c>
      <c r="CF11" s="49">
        <v>0</v>
      </c>
      <c r="CG11" s="49">
        <v>0</v>
      </c>
      <c r="CH11" s="49">
        <v>0</v>
      </c>
      <c r="CI11" s="49">
        <v>0</v>
      </c>
      <c r="CJ11" s="49">
        <v>0</v>
      </c>
      <c r="CK11" s="49">
        <v>0</v>
      </c>
      <c r="CL11" s="49">
        <v>0</v>
      </c>
      <c r="CM11" s="49">
        <v>0</v>
      </c>
      <c r="CN11" s="49">
        <v>0</v>
      </c>
      <c r="CO11" s="49">
        <v>0</v>
      </c>
      <c r="CP11" s="49">
        <v>0</v>
      </c>
      <c r="CQ11" s="49">
        <v>0</v>
      </c>
      <c r="CR11" s="49">
        <v>0</v>
      </c>
      <c r="CS11" s="49">
        <v>0</v>
      </c>
      <c r="CT11" s="49">
        <v>0</v>
      </c>
      <c r="CU11" s="49">
        <v>0</v>
      </c>
      <c r="CV11" s="49">
        <v>0</v>
      </c>
      <c r="CW11" s="49">
        <v>0</v>
      </c>
      <c r="CX11" s="49">
        <v>0</v>
      </c>
      <c r="CY11" s="49">
        <v>0</v>
      </c>
      <c r="CZ11" s="49">
        <v>0</v>
      </c>
      <c r="DA11" s="49">
        <v>0</v>
      </c>
      <c r="DB11" s="49">
        <v>0</v>
      </c>
      <c r="DC11" s="49">
        <v>0</v>
      </c>
      <c r="DD11" s="49">
        <v>0</v>
      </c>
      <c r="DE11" s="49">
        <v>0</v>
      </c>
      <c r="DF11" s="44">
        <v>0</v>
      </c>
    </row>
    <row r="12" ht="17.25" customHeight="1" spans="1:116">
      <c r="A12" s="41" t="s">
        <v>88</v>
      </c>
      <c r="B12" s="86"/>
      <c r="C12" s="87" t="s">
        <v>89</v>
      </c>
      <c r="D12" s="49">
        <v>112.0788</v>
      </c>
      <c r="E12" s="49">
        <v>110.568</v>
      </c>
      <c r="F12" s="49">
        <v>0</v>
      </c>
      <c r="G12" s="49">
        <v>0</v>
      </c>
      <c r="H12" s="49">
        <v>0</v>
      </c>
      <c r="I12" s="49">
        <v>0</v>
      </c>
      <c r="J12" s="49">
        <v>0</v>
      </c>
      <c r="K12" s="49">
        <v>110.568</v>
      </c>
      <c r="L12" s="49">
        <v>0</v>
      </c>
      <c r="M12" s="49">
        <v>0</v>
      </c>
      <c r="N12" s="49">
        <v>0</v>
      </c>
      <c r="O12" s="49">
        <v>0</v>
      </c>
      <c r="P12" s="49">
        <v>0</v>
      </c>
      <c r="Q12" s="49">
        <v>0</v>
      </c>
      <c r="R12" s="49">
        <v>0</v>
      </c>
      <c r="S12" s="49">
        <v>0.45</v>
      </c>
      <c r="T12" s="49">
        <v>0.45</v>
      </c>
      <c r="U12" s="49">
        <v>0</v>
      </c>
      <c r="V12" s="49">
        <v>0</v>
      </c>
      <c r="W12" s="49">
        <v>0</v>
      </c>
      <c r="X12" s="49">
        <v>0</v>
      </c>
      <c r="Y12" s="49">
        <v>0</v>
      </c>
      <c r="Z12" s="49">
        <v>0</v>
      </c>
      <c r="AA12" s="49">
        <v>0</v>
      </c>
      <c r="AB12" s="49">
        <v>0</v>
      </c>
      <c r="AC12" s="49">
        <v>0</v>
      </c>
      <c r="AD12" s="49">
        <v>0</v>
      </c>
      <c r="AE12" s="49">
        <v>0</v>
      </c>
      <c r="AF12" s="49">
        <v>0</v>
      </c>
      <c r="AG12" s="49">
        <v>0</v>
      </c>
      <c r="AH12" s="49">
        <v>0</v>
      </c>
      <c r="AI12" s="49">
        <v>0</v>
      </c>
      <c r="AJ12" s="49">
        <v>0</v>
      </c>
      <c r="AK12" s="49">
        <v>0</v>
      </c>
      <c r="AL12" s="49">
        <v>0</v>
      </c>
      <c r="AM12" s="49">
        <v>0</v>
      </c>
      <c r="AN12" s="49">
        <v>0</v>
      </c>
      <c r="AO12" s="49">
        <v>0</v>
      </c>
      <c r="AP12" s="49">
        <v>0</v>
      </c>
      <c r="AQ12" s="49">
        <v>0</v>
      </c>
      <c r="AR12" s="49">
        <v>0</v>
      </c>
      <c r="AS12" s="49">
        <v>0</v>
      </c>
      <c r="AT12" s="49">
        <v>0</v>
      </c>
      <c r="AU12" s="49">
        <v>1.0608</v>
      </c>
      <c r="AV12" s="49">
        <v>0</v>
      </c>
      <c r="AW12" s="49">
        <v>0</v>
      </c>
      <c r="AX12" s="44">
        <v>0</v>
      </c>
      <c r="AY12" s="88">
        <v>0</v>
      </c>
      <c r="AZ12" s="88">
        <v>1.0608</v>
      </c>
      <c r="BA12" s="45">
        <v>0</v>
      </c>
      <c r="BB12" s="49">
        <v>0</v>
      </c>
      <c r="BC12" s="49">
        <v>0</v>
      </c>
      <c r="BD12" s="49">
        <v>0</v>
      </c>
      <c r="BE12" s="49">
        <v>0</v>
      </c>
      <c r="BF12" s="49">
        <v>0</v>
      </c>
      <c r="BG12" s="49">
        <v>0</v>
      </c>
      <c r="BH12" s="49">
        <v>0</v>
      </c>
      <c r="BI12" s="49">
        <v>0</v>
      </c>
      <c r="BJ12" s="49">
        <v>0</v>
      </c>
      <c r="BK12" s="49">
        <v>0</v>
      </c>
      <c r="BL12" s="49">
        <v>0</v>
      </c>
      <c r="BM12" s="49">
        <v>0</v>
      </c>
      <c r="BN12" s="49">
        <v>0</v>
      </c>
      <c r="BO12" s="49">
        <v>0</v>
      </c>
      <c r="BP12" s="49">
        <v>0</v>
      </c>
      <c r="BQ12" s="49">
        <v>0</v>
      </c>
      <c r="BR12" s="49">
        <v>0</v>
      </c>
      <c r="BS12" s="49">
        <v>0</v>
      </c>
      <c r="BT12" s="49">
        <v>0</v>
      </c>
      <c r="BU12" s="49">
        <v>0</v>
      </c>
      <c r="BV12" s="49">
        <v>0</v>
      </c>
      <c r="BW12" s="49">
        <v>0</v>
      </c>
      <c r="BX12" s="49">
        <v>0</v>
      </c>
      <c r="BY12" s="49">
        <v>0</v>
      </c>
      <c r="BZ12" s="49">
        <v>0</v>
      </c>
      <c r="CA12" s="49">
        <v>0</v>
      </c>
      <c r="CB12" s="49">
        <v>0</v>
      </c>
      <c r="CC12" s="49">
        <v>0</v>
      </c>
      <c r="CD12" s="49">
        <v>0</v>
      </c>
      <c r="CE12" s="49">
        <v>0</v>
      </c>
      <c r="CF12" s="49">
        <v>0</v>
      </c>
      <c r="CG12" s="49">
        <v>0</v>
      </c>
      <c r="CH12" s="49">
        <v>0</v>
      </c>
      <c r="CI12" s="49">
        <v>0</v>
      </c>
      <c r="CJ12" s="49">
        <v>0</v>
      </c>
      <c r="CK12" s="49">
        <v>0</v>
      </c>
      <c r="CL12" s="49">
        <v>0</v>
      </c>
      <c r="CM12" s="49">
        <v>0</v>
      </c>
      <c r="CN12" s="49">
        <v>0</v>
      </c>
      <c r="CO12" s="49">
        <v>0</v>
      </c>
      <c r="CP12" s="49">
        <v>0</v>
      </c>
      <c r="CQ12" s="49">
        <v>0</v>
      </c>
      <c r="CR12" s="49">
        <v>0</v>
      </c>
      <c r="CS12" s="49">
        <v>0</v>
      </c>
      <c r="CT12" s="49">
        <v>0</v>
      </c>
      <c r="CU12" s="49">
        <v>0</v>
      </c>
      <c r="CV12" s="49">
        <v>0</v>
      </c>
      <c r="CW12" s="49">
        <v>0</v>
      </c>
      <c r="CX12" s="49">
        <v>0</v>
      </c>
      <c r="CY12" s="49">
        <v>0</v>
      </c>
      <c r="CZ12" s="49">
        <v>0</v>
      </c>
      <c r="DA12" s="49">
        <v>0</v>
      </c>
      <c r="DB12" s="49">
        <v>0</v>
      </c>
      <c r="DC12" s="49">
        <v>0</v>
      </c>
      <c r="DD12" s="49">
        <v>0</v>
      </c>
      <c r="DE12" s="49">
        <v>0</v>
      </c>
      <c r="DF12" s="44">
        <v>0</v>
      </c>
      <c r="DL12" s="46"/>
    </row>
    <row r="13" ht="17.25" customHeight="1" spans="1:110">
      <c r="A13" s="41" t="s">
        <v>90</v>
      </c>
      <c r="B13" s="86"/>
      <c r="C13" s="87" t="s">
        <v>91</v>
      </c>
      <c r="D13" s="49">
        <v>112.0788</v>
      </c>
      <c r="E13" s="49">
        <v>110.568</v>
      </c>
      <c r="F13" s="49">
        <v>0</v>
      </c>
      <c r="G13" s="49">
        <v>0</v>
      </c>
      <c r="H13" s="49">
        <v>0</v>
      </c>
      <c r="I13" s="49">
        <v>0</v>
      </c>
      <c r="J13" s="49">
        <v>0</v>
      </c>
      <c r="K13" s="49">
        <v>110.568</v>
      </c>
      <c r="L13" s="49">
        <v>0</v>
      </c>
      <c r="M13" s="49">
        <v>0</v>
      </c>
      <c r="N13" s="49">
        <v>0</v>
      </c>
      <c r="O13" s="49">
        <v>0</v>
      </c>
      <c r="P13" s="49">
        <v>0</v>
      </c>
      <c r="Q13" s="49">
        <v>0</v>
      </c>
      <c r="R13" s="49">
        <v>0</v>
      </c>
      <c r="S13" s="49">
        <v>0.45</v>
      </c>
      <c r="T13" s="49">
        <v>0.45</v>
      </c>
      <c r="U13" s="49">
        <v>0</v>
      </c>
      <c r="V13" s="49">
        <v>0</v>
      </c>
      <c r="W13" s="49">
        <v>0</v>
      </c>
      <c r="X13" s="49">
        <v>0</v>
      </c>
      <c r="Y13" s="49">
        <v>0</v>
      </c>
      <c r="Z13" s="49">
        <v>0</v>
      </c>
      <c r="AA13" s="49">
        <v>0</v>
      </c>
      <c r="AB13" s="49">
        <v>0</v>
      </c>
      <c r="AC13" s="49">
        <v>0</v>
      </c>
      <c r="AD13" s="49">
        <v>0</v>
      </c>
      <c r="AE13" s="49">
        <v>0</v>
      </c>
      <c r="AF13" s="49">
        <v>0</v>
      </c>
      <c r="AG13" s="49">
        <v>0</v>
      </c>
      <c r="AH13" s="49">
        <v>0</v>
      </c>
      <c r="AI13" s="49">
        <v>0</v>
      </c>
      <c r="AJ13" s="49">
        <v>0</v>
      </c>
      <c r="AK13" s="49">
        <v>0</v>
      </c>
      <c r="AL13" s="49">
        <v>0</v>
      </c>
      <c r="AM13" s="49">
        <v>0</v>
      </c>
      <c r="AN13" s="49">
        <v>0</v>
      </c>
      <c r="AO13" s="49">
        <v>0</v>
      </c>
      <c r="AP13" s="49">
        <v>0</v>
      </c>
      <c r="AQ13" s="49">
        <v>0</v>
      </c>
      <c r="AR13" s="49">
        <v>0</v>
      </c>
      <c r="AS13" s="49">
        <v>0</v>
      </c>
      <c r="AT13" s="49">
        <v>0</v>
      </c>
      <c r="AU13" s="49">
        <v>1.0608</v>
      </c>
      <c r="AV13" s="49">
        <v>0</v>
      </c>
      <c r="AW13" s="49">
        <v>0</v>
      </c>
      <c r="AX13" s="44">
        <v>0</v>
      </c>
      <c r="AY13" s="88">
        <v>0</v>
      </c>
      <c r="AZ13" s="88">
        <v>1.0608</v>
      </c>
      <c r="BA13" s="45">
        <v>0</v>
      </c>
      <c r="BB13" s="49">
        <v>0</v>
      </c>
      <c r="BC13" s="49">
        <v>0</v>
      </c>
      <c r="BD13" s="49">
        <v>0</v>
      </c>
      <c r="BE13" s="49">
        <v>0</v>
      </c>
      <c r="BF13" s="49">
        <v>0</v>
      </c>
      <c r="BG13" s="49">
        <v>0</v>
      </c>
      <c r="BH13" s="49">
        <v>0</v>
      </c>
      <c r="BI13" s="49">
        <v>0</v>
      </c>
      <c r="BJ13" s="49">
        <v>0</v>
      </c>
      <c r="BK13" s="49">
        <v>0</v>
      </c>
      <c r="BL13" s="49">
        <v>0</v>
      </c>
      <c r="BM13" s="49">
        <v>0</v>
      </c>
      <c r="BN13" s="49">
        <v>0</v>
      </c>
      <c r="BO13" s="49">
        <v>0</v>
      </c>
      <c r="BP13" s="49">
        <v>0</v>
      </c>
      <c r="BQ13" s="49">
        <v>0</v>
      </c>
      <c r="BR13" s="49">
        <v>0</v>
      </c>
      <c r="BS13" s="49">
        <v>0</v>
      </c>
      <c r="BT13" s="49">
        <v>0</v>
      </c>
      <c r="BU13" s="49">
        <v>0</v>
      </c>
      <c r="BV13" s="49">
        <v>0</v>
      </c>
      <c r="BW13" s="49">
        <v>0</v>
      </c>
      <c r="BX13" s="49">
        <v>0</v>
      </c>
      <c r="BY13" s="49">
        <v>0</v>
      </c>
      <c r="BZ13" s="49">
        <v>0</v>
      </c>
      <c r="CA13" s="49">
        <v>0</v>
      </c>
      <c r="CB13" s="49">
        <v>0</v>
      </c>
      <c r="CC13" s="49">
        <v>0</v>
      </c>
      <c r="CD13" s="49">
        <v>0</v>
      </c>
      <c r="CE13" s="49">
        <v>0</v>
      </c>
      <c r="CF13" s="49">
        <v>0</v>
      </c>
      <c r="CG13" s="49">
        <v>0</v>
      </c>
      <c r="CH13" s="49">
        <v>0</v>
      </c>
      <c r="CI13" s="49">
        <v>0</v>
      </c>
      <c r="CJ13" s="49">
        <v>0</v>
      </c>
      <c r="CK13" s="49">
        <v>0</v>
      </c>
      <c r="CL13" s="49">
        <v>0</v>
      </c>
      <c r="CM13" s="49">
        <v>0</v>
      </c>
      <c r="CN13" s="49">
        <v>0</v>
      </c>
      <c r="CO13" s="49">
        <v>0</v>
      </c>
      <c r="CP13" s="49">
        <v>0</v>
      </c>
      <c r="CQ13" s="49">
        <v>0</v>
      </c>
      <c r="CR13" s="49">
        <v>0</v>
      </c>
      <c r="CS13" s="49">
        <v>0</v>
      </c>
      <c r="CT13" s="49">
        <v>0</v>
      </c>
      <c r="CU13" s="49">
        <v>0</v>
      </c>
      <c r="CV13" s="49">
        <v>0</v>
      </c>
      <c r="CW13" s="49">
        <v>0</v>
      </c>
      <c r="CX13" s="49">
        <v>0</v>
      </c>
      <c r="CY13" s="49">
        <v>0</v>
      </c>
      <c r="CZ13" s="49">
        <v>0</v>
      </c>
      <c r="DA13" s="49">
        <v>0</v>
      </c>
      <c r="DB13" s="49">
        <v>0</v>
      </c>
      <c r="DC13" s="49">
        <v>0</v>
      </c>
      <c r="DD13" s="49">
        <v>0</v>
      </c>
      <c r="DE13" s="49">
        <v>0</v>
      </c>
      <c r="DF13" s="44">
        <v>0</v>
      </c>
    </row>
    <row r="14" ht="17.25" customHeight="1" spans="1:110">
      <c r="A14" s="41" t="s">
        <v>92</v>
      </c>
      <c r="B14" s="86" t="s">
        <v>79</v>
      </c>
      <c r="C14" s="87" t="s">
        <v>93</v>
      </c>
      <c r="D14" s="49">
        <v>0.45</v>
      </c>
      <c r="E14" s="49">
        <v>0</v>
      </c>
      <c r="F14" s="49">
        <v>0</v>
      </c>
      <c r="G14" s="49">
        <v>0</v>
      </c>
      <c r="H14" s="49">
        <v>0</v>
      </c>
      <c r="I14" s="49">
        <v>0</v>
      </c>
      <c r="J14" s="49">
        <v>0</v>
      </c>
      <c r="K14" s="49">
        <v>0</v>
      </c>
      <c r="L14" s="49">
        <v>0</v>
      </c>
      <c r="M14" s="49">
        <v>0</v>
      </c>
      <c r="N14" s="49">
        <v>0</v>
      </c>
      <c r="O14" s="49">
        <v>0</v>
      </c>
      <c r="P14" s="49">
        <v>0</v>
      </c>
      <c r="Q14" s="49">
        <v>0</v>
      </c>
      <c r="R14" s="49">
        <v>0</v>
      </c>
      <c r="S14" s="49">
        <v>0.45</v>
      </c>
      <c r="T14" s="49">
        <v>0.45</v>
      </c>
      <c r="U14" s="49">
        <v>0</v>
      </c>
      <c r="V14" s="49">
        <v>0</v>
      </c>
      <c r="W14" s="49">
        <v>0</v>
      </c>
      <c r="X14" s="49">
        <v>0</v>
      </c>
      <c r="Y14" s="49">
        <v>0</v>
      </c>
      <c r="Z14" s="49">
        <v>0</v>
      </c>
      <c r="AA14" s="49">
        <v>0</v>
      </c>
      <c r="AB14" s="49">
        <v>0</v>
      </c>
      <c r="AC14" s="49">
        <v>0</v>
      </c>
      <c r="AD14" s="49">
        <v>0</v>
      </c>
      <c r="AE14" s="49">
        <v>0</v>
      </c>
      <c r="AF14" s="49">
        <v>0</v>
      </c>
      <c r="AG14" s="49">
        <v>0</v>
      </c>
      <c r="AH14" s="49">
        <v>0</v>
      </c>
      <c r="AI14" s="49">
        <v>0</v>
      </c>
      <c r="AJ14" s="49">
        <v>0</v>
      </c>
      <c r="AK14" s="49">
        <v>0</v>
      </c>
      <c r="AL14" s="49">
        <v>0</v>
      </c>
      <c r="AM14" s="49">
        <v>0</v>
      </c>
      <c r="AN14" s="49">
        <v>0</v>
      </c>
      <c r="AO14" s="49">
        <v>0</v>
      </c>
      <c r="AP14" s="49">
        <v>0</v>
      </c>
      <c r="AQ14" s="49">
        <v>0</v>
      </c>
      <c r="AR14" s="49">
        <v>0</v>
      </c>
      <c r="AS14" s="49">
        <v>0</v>
      </c>
      <c r="AT14" s="49">
        <v>0</v>
      </c>
      <c r="AU14" s="49">
        <v>0</v>
      </c>
      <c r="AV14" s="49">
        <v>0</v>
      </c>
      <c r="AW14" s="49">
        <v>0</v>
      </c>
      <c r="AX14" s="44">
        <v>0</v>
      </c>
      <c r="AY14" s="88">
        <v>0</v>
      </c>
      <c r="AZ14" s="88">
        <v>0</v>
      </c>
      <c r="BA14" s="45">
        <v>0</v>
      </c>
      <c r="BB14" s="49">
        <v>0</v>
      </c>
      <c r="BC14" s="49">
        <v>0</v>
      </c>
      <c r="BD14" s="49">
        <v>0</v>
      </c>
      <c r="BE14" s="49">
        <v>0</v>
      </c>
      <c r="BF14" s="49">
        <v>0</v>
      </c>
      <c r="BG14" s="49">
        <v>0</v>
      </c>
      <c r="BH14" s="49">
        <v>0</v>
      </c>
      <c r="BI14" s="49">
        <v>0</v>
      </c>
      <c r="BJ14" s="49">
        <v>0</v>
      </c>
      <c r="BK14" s="49">
        <v>0</v>
      </c>
      <c r="BL14" s="49">
        <v>0</v>
      </c>
      <c r="BM14" s="49">
        <v>0</v>
      </c>
      <c r="BN14" s="49">
        <v>0</v>
      </c>
      <c r="BO14" s="49">
        <v>0</v>
      </c>
      <c r="BP14" s="49">
        <v>0</v>
      </c>
      <c r="BQ14" s="49">
        <v>0</v>
      </c>
      <c r="BR14" s="49">
        <v>0</v>
      </c>
      <c r="BS14" s="49">
        <v>0</v>
      </c>
      <c r="BT14" s="49">
        <v>0</v>
      </c>
      <c r="BU14" s="49">
        <v>0</v>
      </c>
      <c r="BV14" s="49">
        <v>0</v>
      </c>
      <c r="BW14" s="49">
        <v>0</v>
      </c>
      <c r="BX14" s="49">
        <v>0</v>
      </c>
      <c r="BY14" s="49">
        <v>0</v>
      </c>
      <c r="BZ14" s="49">
        <v>0</v>
      </c>
      <c r="CA14" s="49">
        <v>0</v>
      </c>
      <c r="CB14" s="49">
        <v>0</v>
      </c>
      <c r="CC14" s="49">
        <v>0</v>
      </c>
      <c r="CD14" s="49">
        <v>0</v>
      </c>
      <c r="CE14" s="49">
        <v>0</v>
      </c>
      <c r="CF14" s="49">
        <v>0</v>
      </c>
      <c r="CG14" s="49">
        <v>0</v>
      </c>
      <c r="CH14" s="49">
        <v>0</v>
      </c>
      <c r="CI14" s="49">
        <v>0</v>
      </c>
      <c r="CJ14" s="49">
        <v>0</v>
      </c>
      <c r="CK14" s="49">
        <v>0</v>
      </c>
      <c r="CL14" s="49">
        <v>0</v>
      </c>
      <c r="CM14" s="49">
        <v>0</v>
      </c>
      <c r="CN14" s="49">
        <v>0</v>
      </c>
      <c r="CO14" s="49">
        <v>0</v>
      </c>
      <c r="CP14" s="49">
        <v>0</v>
      </c>
      <c r="CQ14" s="49">
        <v>0</v>
      </c>
      <c r="CR14" s="49">
        <v>0</v>
      </c>
      <c r="CS14" s="49">
        <v>0</v>
      </c>
      <c r="CT14" s="49">
        <v>0</v>
      </c>
      <c r="CU14" s="49">
        <v>0</v>
      </c>
      <c r="CV14" s="49">
        <v>0</v>
      </c>
      <c r="CW14" s="49">
        <v>0</v>
      </c>
      <c r="CX14" s="49">
        <v>0</v>
      </c>
      <c r="CY14" s="49">
        <v>0</v>
      </c>
      <c r="CZ14" s="49">
        <v>0</v>
      </c>
      <c r="DA14" s="49">
        <v>0</v>
      </c>
      <c r="DB14" s="49">
        <v>0</v>
      </c>
      <c r="DC14" s="49">
        <v>0</v>
      </c>
      <c r="DD14" s="49">
        <v>0</v>
      </c>
      <c r="DE14" s="49">
        <v>0</v>
      </c>
      <c r="DF14" s="44">
        <v>0</v>
      </c>
    </row>
    <row r="15" ht="17.25" customHeight="1" spans="1:110">
      <c r="A15" s="41" t="s">
        <v>94</v>
      </c>
      <c r="B15" s="86" t="s">
        <v>79</v>
      </c>
      <c r="C15" s="87" t="s">
        <v>95</v>
      </c>
      <c r="D15" s="49">
        <v>110.568</v>
      </c>
      <c r="E15" s="49">
        <v>110.568</v>
      </c>
      <c r="F15" s="49">
        <v>0</v>
      </c>
      <c r="G15" s="49">
        <v>0</v>
      </c>
      <c r="H15" s="49">
        <v>0</v>
      </c>
      <c r="I15" s="49">
        <v>0</v>
      </c>
      <c r="J15" s="49">
        <v>0</v>
      </c>
      <c r="K15" s="49">
        <v>110.568</v>
      </c>
      <c r="L15" s="49">
        <v>0</v>
      </c>
      <c r="M15" s="49">
        <v>0</v>
      </c>
      <c r="N15" s="49">
        <v>0</v>
      </c>
      <c r="O15" s="49">
        <v>0</v>
      </c>
      <c r="P15" s="49">
        <v>0</v>
      </c>
      <c r="Q15" s="49">
        <v>0</v>
      </c>
      <c r="R15" s="49">
        <v>0</v>
      </c>
      <c r="S15" s="49">
        <v>0</v>
      </c>
      <c r="T15" s="49">
        <v>0</v>
      </c>
      <c r="U15" s="49">
        <v>0</v>
      </c>
      <c r="V15" s="49">
        <v>0</v>
      </c>
      <c r="W15" s="49">
        <v>0</v>
      </c>
      <c r="X15" s="49">
        <v>0</v>
      </c>
      <c r="Y15" s="49">
        <v>0</v>
      </c>
      <c r="Z15" s="49">
        <v>0</v>
      </c>
      <c r="AA15" s="49">
        <v>0</v>
      </c>
      <c r="AB15" s="49">
        <v>0</v>
      </c>
      <c r="AC15" s="49">
        <v>0</v>
      </c>
      <c r="AD15" s="49">
        <v>0</v>
      </c>
      <c r="AE15" s="49">
        <v>0</v>
      </c>
      <c r="AF15" s="49">
        <v>0</v>
      </c>
      <c r="AG15" s="49">
        <v>0</v>
      </c>
      <c r="AH15" s="49">
        <v>0</v>
      </c>
      <c r="AI15" s="49">
        <v>0</v>
      </c>
      <c r="AJ15" s="49">
        <v>0</v>
      </c>
      <c r="AK15" s="49">
        <v>0</v>
      </c>
      <c r="AL15" s="49">
        <v>0</v>
      </c>
      <c r="AM15" s="49">
        <v>0</v>
      </c>
      <c r="AN15" s="49">
        <v>0</v>
      </c>
      <c r="AO15" s="49">
        <v>0</v>
      </c>
      <c r="AP15" s="49">
        <v>0</v>
      </c>
      <c r="AQ15" s="49">
        <v>0</v>
      </c>
      <c r="AR15" s="49">
        <v>0</v>
      </c>
      <c r="AS15" s="49">
        <v>0</v>
      </c>
      <c r="AT15" s="49">
        <v>0</v>
      </c>
      <c r="AU15" s="49">
        <v>0</v>
      </c>
      <c r="AV15" s="49">
        <v>0</v>
      </c>
      <c r="AW15" s="49">
        <v>0</v>
      </c>
      <c r="AX15" s="44">
        <v>0</v>
      </c>
      <c r="AY15" s="88">
        <v>0</v>
      </c>
      <c r="AZ15" s="88">
        <v>0</v>
      </c>
      <c r="BA15" s="45">
        <v>0</v>
      </c>
      <c r="BB15" s="49">
        <v>0</v>
      </c>
      <c r="BC15" s="49">
        <v>0</v>
      </c>
      <c r="BD15" s="49">
        <v>0</v>
      </c>
      <c r="BE15" s="49">
        <v>0</v>
      </c>
      <c r="BF15" s="49">
        <v>0</v>
      </c>
      <c r="BG15" s="49">
        <v>0</v>
      </c>
      <c r="BH15" s="49">
        <v>0</v>
      </c>
      <c r="BI15" s="49">
        <v>0</v>
      </c>
      <c r="BJ15" s="49">
        <v>0</v>
      </c>
      <c r="BK15" s="49">
        <v>0</v>
      </c>
      <c r="BL15" s="49">
        <v>0</v>
      </c>
      <c r="BM15" s="49">
        <v>0</v>
      </c>
      <c r="BN15" s="49">
        <v>0</v>
      </c>
      <c r="BO15" s="49">
        <v>0</v>
      </c>
      <c r="BP15" s="49">
        <v>0</v>
      </c>
      <c r="BQ15" s="49">
        <v>0</v>
      </c>
      <c r="BR15" s="49">
        <v>0</v>
      </c>
      <c r="BS15" s="49">
        <v>0</v>
      </c>
      <c r="BT15" s="49">
        <v>0</v>
      </c>
      <c r="BU15" s="49">
        <v>0</v>
      </c>
      <c r="BV15" s="49">
        <v>0</v>
      </c>
      <c r="BW15" s="49">
        <v>0</v>
      </c>
      <c r="BX15" s="49">
        <v>0</v>
      </c>
      <c r="BY15" s="49">
        <v>0</v>
      </c>
      <c r="BZ15" s="49">
        <v>0</v>
      </c>
      <c r="CA15" s="49">
        <v>0</v>
      </c>
      <c r="CB15" s="49">
        <v>0</v>
      </c>
      <c r="CC15" s="49">
        <v>0</v>
      </c>
      <c r="CD15" s="49">
        <v>0</v>
      </c>
      <c r="CE15" s="49">
        <v>0</v>
      </c>
      <c r="CF15" s="49">
        <v>0</v>
      </c>
      <c r="CG15" s="49">
        <v>0</v>
      </c>
      <c r="CH15" s="49">
        <v>0</v>
      </c>
      <c r="CI15" s="49">
        <v>0</v>
      </c>
      <c r="CJ15" s="49">
        <v>0</v>
      </c>
      <c r="CK15" s="49">
        <v>0</v>
      </c>
      <c r="CL15" s="49">
        <v>0</v>
      </c>
      <c r="CM15" s="49">
        <v>0</v>
      </c>
      <c r="CN15" s="49">
        <v>0</v>
      </c>
      <c r="CO15" s="49">
        <v>0</v>
      </c>
      <c r="CP15" s="49">
        <v>0</v>
      </c>
      <c r="CQ15" s="49">
        <v>0</v>
      </c>
      <c r="CR15" s="49">
        <v>0</v>
      </c>
      <c r="CS15" s="49">
        <v>0</v>
      </c>
      <c r="CT15" s="49">
        <v>0</v>
      </c>
      <c r="CU15" s="49">
        <v>0</v>
      </c>
      <c r="CV15" s="49">
        <v>0</v>
      </c>
      <c r="CW15" s="49">
        <v>0</v>
      </c>
      <c r="CX15" s="49">
        <v>0</v>
      </c>
      <c r="CY15" s="49">
        <v>0</v>
      </c>
      <c r="CZ15" s="49">
        <v>0</v>
      </c>
      <c r="DA15" s="49">
        <v>0</v>
      </c>
      <c r="DB15" s="49">
        <v>0</v>
      </c>
      <c r="DC15" s="49">
        <v>0</v>
      </c>
      <c r="DD15" s="49">
        <v>0</v>
      </c>
      <c r="DE15" s="49">
        <v>0</v>
      </c>
      <c r="DF15" s="44">
        <v>0</v>
      </c>
    </row>
    <row r="16" ht="17.25" customHeight="1" spans="1:110">
      <c r="A16" s="41" t="s">
        <v>96</v>
      </c>
      <c r="B16" s="86" t="s">
        <v>79</v>
      </c>
      <c r="C16" s="87" t="s">
        <v>97</v>
      </c>
      <c r="D16" s="49">
        <v>1.0608</v>
      </c>
      <c r="E16" s="49">
        <v>0</v>
      </c>
      <c r="F16" s="49">
        <v>0</v>
      </c>
      <c r="G16" s="49">
        <v>0</v>
      </c>
      <c r="H16" s="49">
        <v>0</v>
      </c>
      <c r="I16" s="49">
        <v>0</v>
      </c>
      <c r="J16" s="49">
        <v>0</v>
      </c>
      <c r="K16" s="49">
        <v>0</v>
      </c>
      <c r="L16" s="49">
        <v>0</v>
      </c>
      <c r="M16" s="49">
        <v>0</v>
      </c>
      <c r="N16" s="49">
        <v>0</v>
      </c>
      <c r="O16" s="49">
        <v>0</v>
      </c>
      <c r="P16" s="49">
        <v>0</v>
      </c>
      <c r="Q16" s="49">
        <v>0</v>
      </c>
      <c r="R16" s="49">
        <v>0</v>
      </c>
      <c r="S16" s="49">
        <v>0</v>
      </c>
      <c r="T16" s="49">
        <v>0</v>
      </c>
      <c r="U16" s="49">
        <v>0</v>
      </c>
      <c r="V16" s="49">
        <v>0</v>
      </c>
      <c r="W16" s="49">
        <v>0</v>
      </c>
      <c r="X16" s="49">
        <v>0</v>
      </c>
      <c r="Y16" s="49">
        <v>0</v>
      </c>
      <c r="Z16" s="49">
        <v>0</v>
      </c>
      <c r="AA16" s="49">
        <v>0</v>
      </c>
      <c r="AB16" s="49">
        <v>0</v>
      </c>
      <c r="AC16" s="49">
        <v>0</v>
      </c>
      <c r="AD16" s="49">
        <v>0</v>
      </c>
      <c r="AE16" s="49">
        <v>0</v>
      </c>
      <c r="AF16" s="49">
        <v>0</v>
      </c>
      <c r="AG16" s="49">
        <v>0</v>
      </c>
      <c r="AH16" s="49">
        <v>0</v>
      </c>
      <c r="AI16" s="49">
        <v>0</v>
      </c>
      <c r="AJ16" s="49">
        <v>0</v>
      </c>
      <c r="AK16" s="49">
        <v>0</v>
      </c>
      <c r="AL16" s="49">
        <v>0</v>
      </c>
      <c r="AM16" s="49">
        <v>0</v>
      </c>
      <c r="AN16" s="49">
        <v>0</v>
      </c>
      <c r="AO16" s="49">
        <v>0</v>
      </c>
      <c r="AP16" s="49">
        <v>0</v>
      </c>
      <c r="AQ16" s="49">
        <v>0</v>
      </c>
      <c r="AR16" s="49">
        <v>0</v>
      </c>
      <c r="AS16" s="49">
        <v>0</v>
      </c>
      <c r="AT16" s="49">
        <v>0</v>
      </c>
      <c r="AU16" s="49">
        <v>1.0608</v>
      </c>
      <c r="AV16" s="49">
        <v>0</v>
      </c>
      <c r="AW16" s="49">
        <v>0</v>
      </c>
      <c r="AX16" s="44">
        <v>0</v>
      </c>
      <c r="AY16" s="88">
        <v>0</v>
      </c>
      <c r="AZ16" s="88">
        <v>1.0608</v>
      </c>
      <c r="BA16" s="45">
        <v>0</v>
      </c>
      <c r="BB16" s="49">
        <v>0</v>
      </c>
      <c r="BC16" s="49">
        <v>0</v>
      </c>
      <c r="BD16" s="49">
        <v>0</v>
      </c>
      <c r="BE16" s="49">
        <v>0</v>
      </c>
      <c r="BF16" s="49">
        <v>0</v>
      </c>
      <c r="BG16" s="49">
        <v>0</v>
      </c>
      <c r="BH16" s="49">
        <v>0</v>
      </c>
      <c r="BI16" s="49">
        <v>0</v>
      </c>
      <c r="BJ16" s="49">
        <v>0</v>
      </c>
      <c r="BK16" s="49">
        <v>0</v>
      </c>
      <c r="BL16" s="49">
        <v>0</v>
      </c>
      <c r="BM16" s="49">
        <v>0</v>
      </c>
      <c r="BN16" s="49">
        <v>0</v>
      </c>
      <c r="BO16" s="49">
        <v>0</v>
      </c>
      <c r="BP16" s="49">
        <v>0</v>
      </c>
      <c r="BQ16" s="49">
        <v>0</v>
      </c>
      <c r="BR16" s="49">
        <v>0</v>
      </c>
      <c r="BS16" s="49">
        <v>0</v>
      </c>
      <c r="BT16" s="49">
        <v>0</v>
      </c>
      <c r="BU16" s="49">
        <v>0</v>
      </c>
      <c r="BV16" s="49">
        <v>0</v>
      </c>
      <c r="BW16" s="49">
        <v>0</v>
      </c>
      <c r="BX16" s="49">
        <v>0</v>
      </c>
      <c r="BY16" s="49">
        <v>0</v>
      </c>
      <c r="BZ16" s="49">
        <v>0</v>
      </c>
      <c r="CA16" s="49">
        <v>0</v>
      </c>
      <c r="CB16" s="49">
        <v>0</v>
      </c>
      <c r="CC16" s="49">
        <v>0</v>
      </c>
      <c r="CD16" s="49">
        <v>0</v>
      </c>
      <c r="CE16" s="49">
        <v>0</v>
      </c>
      <c r="CF16" s="49">
        <v>0</v>
      </c>
      <c r="CG16" s="49">
        <v>0</v>
      </c>
      <c r="CH16" s="49">
        <v>0</v>
      </c>
      <c r="CI16" s="49">
        <v>0</v>
      </c>
      <c r="CJ16" s="49">
        <v>0</v>
      </c>
      <c r="CK16" s="49">
        <v>0</v>
      </c>
      <c r="CL16" s="49">
        <v>0</v>
      </c>
      <c r="CM16" s="49">
        <v>0</v>
      </c>
      <c r="CN16" s="49">
        <v>0</v>
      </c>
      <c r="CO16" s="49">
        <v>0</v>
      </c>
      <c r="CP16" s="49">
        <v>0</v>
      </c>
      <c r="CQ16" s="49">
        <v>0</v>
      </c>
      <c r="CR16" s="49">
        <v>0</v>
      </c>
      <c r="CS16" s="49">
        <v>0</v>
      </c>
      <c r="CT16" s="49">
        <v>0</v>
      </c>
      <c r="CU16" s="49">
        <v>0</v>
      </c>
      <c r="CV16" s="49">
        <v>0</v>
      </c>
      <c r="CW16" s="49">
        <v>0</v>
      </c>
      <c r="CX16" s="49">
        <v>0</v>
      </c>
      <c r="CY16" s="49">
        <v>0</v>
      </c>
      <c r="CZ16" s="49">
        <v>0</v>
      </c>
      <c r="DA16" s="49">
        <v>0</v>
      </c>
      <c r="DB16" s="49">
        <v>0</v>
      </c>
      <c r="DC16" s="49">
        <v>0</v>
      </c>
      <c r="DD16" s="49">
        <v>0</v>
      </c>
      <c r="DE16" s="49">
        <v>0</v>
      </c>
      <c r="DF16" s="44">
        <v>0</v>
      </c>
    </row>
    <row r="17" ht="17.25" customHeight="1" spans="1:110">
      <c r="A17" s="41" t="s">
        <v>98</v>
      </c>
      <c r="B17" s="86"/>
      <c r="C17" s="87" t="s">
        <v>99</v>
      </c>
      <c r="D17" s="49">
        <v>45.8817</v>
      </c>
      <c r="E17" s="49">
        <v>44.8692</v>
      </c>
      <c r="F17" s="49">
        <v>0</v>
      </c>
      <c r="G17" s="49">
        <v>0</v>
      </c>
      <c r="H17" s="49">
        <v>0</v>
      </c>
      <c r="I17" s="49">
        <v>0</v>
      </c>
      <c r="J17" s="49">
        <v>0</v>
      </c>
      <c r="K17" s="49">
        <v>0</v>
      </c>
      <c r="L17" s="49">
        <v>0</v>
      </c>
      <c r="M17" s="49">
        <v>36.1332</v>
      </c>
      <c r="N17" s="49">
        <v>0</v>
      </c>
      <c r="O17" s="49">
        <v>8.736</v>
      </c>
      <c r="P17" s="49">
        <v>0</v>
      </c>
      <c r="Q17" s="49">
        <v>0</v>
      </c>
      <c r="R17" s="49">
        <v>0</v>
      </c>
      <c r="S17" s="49">
        <v>0</v>
      </c>
      <c r="T17" s="49">
        <v>0</v>
      </c>
      <c r="U17" s="49">
        <v>0</v>
      </c>
      <c r="V17" s="49">
        <v>0</v>
      </c>
      <c r="W17" s="49">
        <v>0</v>
      </c>
      <c r="X17" s="49">
        <v>0</v>
      </c>
      <c r="Y17" s="49">
        <v>0</v>
      </c>
      <c r="Z17" s="49">
        <v>0</v>
      </c>
      <c r="AA17" s="49">
        <v>0</v>
      </c>
      <c r="AB17" s="49">
        <v>0</v>
      </c>
      <c r="AC17" s="49">
        <v>0</v>
      </c>
      <c r="AD17" s="49">
        <v>0</v>
      </c>
      <c r="AE17" s="49">
        <v>0</v>
      </c>
      <c r="AF17" s="49">
        <v>0</v>
      </c>
      <c r="AG17" s="49">
        <v>0</v>
      </c>
      <c r="AH17" s="49">
        <v>0</v>
      </c>
      <c r="AI17" s="49">
        <v>0</v>
      </c>
      <c r="AJ17" s="49">
        <v>0</v>
      </c>
      <c r="AK17" s="49">
        <v>0</v>
      </c>
      <c r="AL17" s="49">
        <v>0</v>
      </c>
      <c r="AM17" s="49">
        <v>0</v>
      </c>
      <c r="AN17" s="49">
        <v>0</v>
      </c>
      <c r="AO17" s="49">
        <v>0</v>
      </c>
      <c r="AP17" s="49">
        <v>0</v>
      </c>
      <c r="AQ17" s="49">
        <v>0</v>
      </c>
      <c r="AR17" s="49">
        <v>0</v>
      </c>
      <c r="AS17" s="49">
        <v>0</v>
      </c>
      <c r="AT17" s="49">
        <v>0</v>
      </c>
      <c r="AU17" s="49">
        <v>1.0125</v>
      </c>
      <c r="AV17" s="49">
        <v>0</v>
      </c>
      <c r="AW17" s="49">
        <v>0</v>
      </c>
      <c r="AX17" s="44">
        <v>0</v>
      </c>
      <c r="AY17" s="88">
        <v>0</v>
      </c>
      <c r="AZ17" s="88">
        <v>0</v>
      </c>
      <c r="BA17" s="45">
        <v>0</v>
      </c>
      <c r="BB17" s="49">
        <v>1.0125</v>
      </c>
      <c r="BC17" s="49">
        <v>0</v>
      </c>
      <c r="BD17" s="49">
        <v>0</v>
      </c>
      <c r="BE17" s="49">
        <v>0</v>
      </c>
      <c r="BF17" s="49">
        <v>0</v>
      </c>
      <c r="BG17" s="49">
        <v>0</v>
      </c>
      <c r="BH17" s="49">
        <v>0</v>
      </c>
      <c r="BI17" s="49">
        <v>0</v>
      </c>
      <c r="BJ17" s="49">
        <v>0</v>
      </c>
      <c r="BK17" s="49">
        <v>0</v>
      </c>
      <c r="BL17" s="49">
        <v>0</v>
      </c>
      <c r="BM17" s="49">
        <v>0</v>
      </c>
      <c r="BN17" s="49">
        <v>0</v>
      </c>
      <c r="BO17" s="49">
        <v>0</v>
      </c>
      <c r="BP17" s="49">
        <v>0</v>
      </c>
      <c r="BQ17" s="49">
        <v>0</v>
      </c>
      <c r="BR17" s="49">
        <v>0</v>
      </c>
      <c r="BS17" s="49">
        <v>0</v>
      </c>
      <c r="BT17" s="49">
        <v>0</v>
      </c>
      <c r="BU17" s="49">
        <v>0</v>
      </c>
      <c r="BV17" s="49">
        <v>0</v>
      </c>
      <c r="BW17" s="49">
        <v>0</v>
      </c>
      <c r="BX17" s="49">
        <v>0</v>
      </c>
      <c r="BY17" s="49">
        <v>0</v>
      </c>
      <c r="BZ17" s="49">
        <v>0</v>
      </c>
      <c r="CA17" s="49">
        <v>0</v>
      </c>
      <c r="CB17" s="49">
        <v>0</v>
      </c>
      <c r="CC17" s="49">
        <v>0</v>
      </c>
      <c r="CD17" s="49">
        <v>0</v>
      </c>
      <c r="CE17" s="49">
        <v>0</v>
      </c>
      <c r="CF17" s="49">
        <v>0</v>
      </c>
      <c r="CG17" s="49">
        <v>0</v>
      </c>
      <c r="CH17" s="49">
        <v>0</v>
      </c>
      <c r="CI17" s="49">
        <v>0</v>
      </c>
      <c r="CJ17" s="49">
        <v>0</v>
      </c>
      <c r="CK17" s="49">
        <v>0</v>
      </c>
      <c r="CL17" s="49">
        <v>0</v>
      </c>
      <c r="CM17" s="49">
        <v>0</v>
      </c>
      <c r="CN17" s="49">
        <v>0</v>
      </c>
      <c r="CO17" s="49">
        <v>0</v>
      </c>
      <c r="CP17" s="49">
        <v>0</v>
      </c>
      <c r="CQ17" s="49">
        <v>0</v>
      </c>
      <c r="CR17" s="49">
        <v>0</v>
      </c>
      <c r="CS17" s="49">
        <v>0</v>
      </c>
      <c r="CT17" s="49">
        <v>0</v>
      </c>
      <c r="CU17" s="49">
        <v>0</v>
      </c>
      <c r="CV17" s="49">
        <v>0</v>
      </c>
      <c r="CW17" s="49">
        <v>0</v>
      </c>
      <c r="CX17" s="49">
        <v>0</v>
      </c>
      <c r="CY17" s="49">
        <v>0</v>
      </c>
      <c r="CZ17" s="49">
        <v>0</v>
      </c>
      <c r="DA17" s="49">
        <v>0</v>
      </c>
      <c r="DB17" s="49">
        <v>0</v>
      </c>
      <c r="DC17" s="49">
        <v>0</v>
      </c>
      <c r="DD17" s="49">
        <v>0</v>
      </c>
      <c r="DE17" s="49">
        <v>0</v>
      </c>
      <c r="DF17" s="44">
        <v>0</v>
      </c>
    </row>
    <row r="18" ht="17.25" customHeight="1" spans="1:110">
      <c r="A18" s="41" t="s">
        <v>100</v>
      </c>
      <c r="B18" s="86"/>
      <c r="C18" s="87" t="s">
        <v>101</v>
      </c>
      <c r="D18" s="49">
        <v>45.8817</v>
      </c>
      <c r="E18" s="49">
        <v>44.8692</v>
      </c>
      <c r="F18" s="49">
        <v>0</v>
      </c>
      <c r="G18" s="49">
        <v>0</v>
      </c>
      <c r="H18" s="49">
        <v>0</v>
      </c>
      <c r="I18" s="49">
        <v>0</v>
      </c>
      <c r="J18" s="49">
        <v>0</v>
      </c>
      <c r="K18" s="49">
        <v>0</v>
      </c>
      <c r="L18" s="49">
        <v>0</v>
      </c>
      <c r="M18" s="49">
        <v>36.1332</v>
      </c>
      <c r="N18" s="49">
        <v>0</v>
      </c>
      <c r="O18" s="49">
        <v>8.736</v>
      </c>
      <c r="P18" s="49">
        <v>0</v>
      </c>
      <c r="Q18" s="49">
        <v>0</v>
      </c>
      <c r="R18" s="49">
        <v>0</v>
      </c>
      <c r="S18" s="49">
        <v>0</v>
      </c>
      <c r="T18" s="49">
        <v>0</v>
      </c>
      <c r="U18" s="49">
        <v>0</v>
      </c>
      <c r="V18" s="49">
        <v>0</v>
      </c>
      <c r="W18" s="49">
        <v>0</v>
      </c>
      <c r="X18" s="49">
        <v>0</v>
      </c>
      <c r="Y18" s="49">
        <v>0</v>
      </c>
      <c r="Z18" s="49">
        <v>0</v>
      </c>
      <c r="AA18" s="49">
        <v>0</v>
      </c>
      <c r="AB18" s="49">
        <v>0</v>
      </c>
      <c r="AC18" s="49">
        <v>0</v>
      </c>
      <c r="AD18" s="49">
        <v>0</v>
      </c>
      <c r="AE18" s="49">
        <v>0</v>
      </c>
      <c r="AF18" s="49">
        <v>0</v>
      </c>
      <c r="AG18" s="49">
        <v>0</v>
      </c>
      <c r="AH18" s="49">
        <v>0</v>
      </c>
      <c r="AI18" s="49">
        <v>0</v>
      </c>
      <c r="AJ18" s="49">
        <v>0</v>
      </c>
      <c r="AK18" s="49">
        <v>0</v>
      </c>
      <c r="AL18" s="49">
        <v>0</v>
      </c>
      <c r="AM18" s="49">
        <v>0</v>
      </c>
      <c r="AN18" s="49">
        <v>0</v>
      </c>
      <c r="AO18" s="49">
        <v>0</v>
      </c>
      <c r="AP18" s="49">
        <v>0</v>
      </c>
      <c r="AQ18" s="49">
        <v>0</v>
      </c>
      <c r="AR18" s="49">
        <v>0</v>
      </c>
      <c r="AS18" s="49">
        <v>0</v>
      </c>
      <c r="AT18" s="49">
        <v>0</v>
      </c>
      <c r="AU18" s="49">
        <v>1.0125</v>
      </c>
      <c r="AV18" s="49">
        <v>0</v>
      </c>
      <c r="AW18" s="49">
        <v>0</v>
      </c>
      <c r="AX18" s="44">
        <v>0</v>
      </c>
      <c r="AY18" s="88">
        <v>0</v>
      </c>
      <c r="AZ18" s="88">
        <v>0</v>
      </c>
      <c r="BA18" s="45">
        <v>0</v>
      </c>
      <c r="BB18" s="49">
        <v>1.0125</v>
      </c>
      <c r="BC18" s="49">
        <v>0</v>
      </c>
      <c r="BD18" s="49">
        <v>0</v>
      </c>
      <c r="BE18" s="49">
        <v>0</v>
      </c>
      <c r="BF18" s="49">
        <v>0</v>
      </c>
      <c r="BG18" s="49">
        <v>0</v>
      </c>
      <c r="BH18" s="49">
        <v>0</v>
      </c>
      <c r="BI18" s="49">
        <v>0</v>
      </c>
      <c r="BJ18" s="49">
        <v>0</v>
      </c>
      <c r="BK18" s="49">
        <v>0</v>
      </c>
      <c r="BL18" s="49">
        <v>0</v>
      </c>
      <c r="BM18" s="49">
        <v>0</v>
      </c>
      <c r="BN18" s="49">
        <v>0</v>
      </c>
      <c r="BO18" s="49">
        <v>0</v>
      </c>
      <c r="BP18" s="49">
        <v>0</v>
      </c>
      <c r="BQ18" s="49">
        <v>0</v>
      </c>
      <c r="BR18" s="49">
        <v>0</v>
      </c>
      <c r="BS18" s="49">
        <v>0</v>
      </c>
      <c r="BT18" s="49">
        <v>0</v>
      </c>
      <c r="BU18" s="49">
        <v>0</v>
      </c>
      <c r="BV18" s="49">
        <v>0</v>
      </c>
      <c r="BW18" s="49">
        <v>0</v>
      </c>
      <c r="BX18" s="49">
        <v>0</v>
      </c>
      <c r="BY18" s="49">
        <v>0</v>
      </c>
      <c r="BZ18" s="49">
        <v>0</v>
      </c>
      <c r="CA18" s="49">
        <v>0</v>
      </c>
      <c r="CB18" s="49">
        <v>0</v>
      </c>
      <c r="CC18" s="49">
        <v>0</v>
      </c>
      <c r="CD18" s="49">
        <v>0</v>
      </c>
      <c r="CE18" s="49">
        <v>0</v>
      </c>
      <c r="CF18" s="49">
        <v>0</v>
      </c>
      <c r="CG18" s="49">
        <v>0</v>
      </c>
      <c r="CH18" s="49">
        <v>0</v>
      </c>
      <c r="CI18" s="49">
        <v>0</v>
      </c>
      <c r="CJ18" s="49">
        <v>0</v>
      </c>
      <c r="CK18" s="49">
        <v>0</v>
      </c>
      <c r="CL18" s="49">
        <v>0</v>
      </c>
      <c r="CM18" s="49">
        <v>0</v>
      </c>
      <c r="CN18" s="49">
        <v>0</v>
      </c>
      <c r="CO18" s="49">
        <v>0</v>
      </c>
      <c r="CP18" s="49">
        <v>0</v>
      </c>
      <c r="CQ18" s="49">
        <v>0</v>
      </c>
      <c r="CR18" s="49">
        <v>0</v>
      </c>
      <c r="CS18" s="49">
        <v>0</v>
      </c>
      <c r="CT18" s="49">
        <v>0</v>
      </c>
      <c r="CU18" s="49">
        <v>0</v>
      </c>
      <c r="CV18" s="49">
        <v>0</v>
      </c>
      <c r="CW18" s="49">
        <v>0</v>
      </c>
      <c r="CX18" s="49">
        <v>0</v>
      </c>
      <c r="CY18" s="49">
        <v>0</v>
      </c>
      <c r="CZ18" s="49">
        <v>0</v>
      </c>
      <c r="DA18" s="49">
        <v>0</v>
      </c>
      <c r="DB18" s="49">
        <v>0</v>
      </c>
      <c r="DC18" s="49">
        <v>0</v>
      </c>
      <c r="DD18" s="49">
        <v>0</v>
      </c>
      <c r="DE18" s="49">
        <v>0</v>
      </c>
      <c r="DF18" s="44">
        <v>0</v>
      </c>
    </row>
    <row r="19" ht="17.25" customHeight="1" spans="1:110">
      <c r="A19" s="41" t="s">
        <v>102</v>
      </c>
      <c r="B19" s="86" t="s">
        <v>79</v>
      </c>
      <c r="C19" s="87" t="s">
        <v>103</v>
      </c>
      <c r="D19" s="49">
        <v>44.8692</v>
      </c>
      <c r="E19" s="49">
        <v>44.8692</v>
      </c>
      <c r="F19" s="49">
        <v>0</v>
      </c>
      <c r="G19" s="49">
        <v>0</v>
      </c>
      <c r="H19" s="49">
        <v>0</v>
      </c>
      <c r="I19" s="49">
        <v>0</v>
      </c>
      <c r="J19" s="49">
        <v>0</v>
      </c>
      <c r="K19" s="49">
        <v>0</v>
      </c>
      <c r="L19" s="49">
        <v>0</v>
      </c>
      <c r="M19" s="49">
        <v>36.1332</v>
      </c>
      <c r="N19" s="49">
        <v>0</v>
      </c>
      <c r="O19" s="49">
        <v>8.736</v>
      </c>
      <c r="P19" s="49">
        <v>0</v>
      </c>
      <c r="Q19" s="49">
        <v>0</v>
      </c>
      <c r="R19" s="49">
        <v>0</v>
      </c>
      <c r="S19" s="49">
        <v>0</v>
      </c>
      <c r="T19" s="49">
        <v>0</v>
      </c>
      <c r="U19" s="49">
        <v>0</v>
      </c>
      <c r="V19" s="49">
        <v>0</v>
      </c>
      <c r="W19" s="49">
        <v>0</v>
      </c>
      <c r="X19" s="49">
        <v>0</v>
      </c>
      <c r="Y19" s="49">
        <v>0</v>
      </c>
      <c r="Z19" s="49">
        <v>0</v>
      </c>
      <c r="AA19" s="49">
        <v>0</v>
      </c>
      <c r="AB19" s="49">
        <v>0</v>
      </c>
      <c r="AC19" s="49">
        <v>0</v>
      </c>
      <c r="AD19" s="49">
        <v>0</v>
      </c>
      <c r="AE19" s="49">
        <v>0</v>
      </c>
      <c r="AF19" s="49">
        <v>0</v>
      </c>
      <c r="AG19" s="49">
        <v>0</v>
      </c>
      <c r="AH19" s="49">
        <v>0</v>
      </c>
      <c r="AI19" s="49">
        <v>0</v>
      </c>
      <c r="AJ19" s="49">
        <v>0</v>
      </c>
      <c r="AK19" s="49">
        <v>0</v>
      </c>
      <c r="AL19" s="49">
        <v>0</v>
      </c>
      <c r="AM19" s="49">
        <v>0</v>
      </c>
      <c r="AN19" s="49">
        <v>0</v>
      </c>
      <c r="AO19" s="49">
        <v>0</v>
      </c>
      <c r="AP19" s="49">
        <v>0</v>
      </c>
      <c r="AQ19" s="49">
        <v>0</v>
      </c>
      <c r="AR19" s="49">
        <v>0</v>
      </c>
      <c r="AS19" s="49">
        <v>0</v>
      </c>
      <c r="AT19" s="49">
        <v>0</v>
      </c>
      <c r="AU19" s="49">
        <v>0</v>
      </c>
      <c r="AV19" s="49">
        <v>0</v>
      </c>
      <c r="AW19" s="49">
        <v>0</v>
      </c>
      <c r="AX19" s="44">
        <v>0</v>
      </c>
      <c r="AY19" s="88">
        <v>0</v>
      </c>
      <c r="AZ19" s="88">
        <v>0</v>
      </c>
      <c r="BA19" s="45">
        <v>0</v>
      </c>
      <c r="BB19" s="49">
        <v>0</v>
      </c>
      <c r="BC19" s="49">
        <v>0</v>
      </c>
      <c r="BD19" s="49">
        <v>0</v>
      </c>
      <c r="BE19" s="49">
        <v>0</v>
      </c>
      <c r="BF19" s="49">
        <v>0</v>
      </c>
      <c r="BG19" s="49">
        <v>0</v>
      </c>
      <c r="BH19" s="49">
        <v>0</v>
      </c>
      <c r="BI19" s="49">
        <v>0</v>
      </c>
      <c r="BJ19" s="49">
        <v>0</v>
      </c>
      <c r="BK19" s="49">
        <v>0</v>
      </c>
      <c r="BL19" s="49">
        <v>0</v>
      </c>
      <c r="BM19" s="49">
        <v>0</v>
      </c>
      <c r="BN19" s="49">
        <v>0</v>
      </c>
      <c r="BO19" s="49">
        <v>0</v>
      </c>
      <c r="BP19" s="49">
        <v>0</v>
      </c>
      <c r="BQ19" s="49">
        <v>0</v>
      </c>
      <c r="BR19" s="49">
        <v>0</v>
      </c>
      <c r="BS19" s="49">
        <v>0</v>
      </c>
      <c r="BT19" s="49">
        <v>0</v>
      </c>
      <c r="BU19" s="49">
        <v>0</v>
      </c>
      <c r="BV19" s="49">
        <v>0</v>
      </c>
      <c r="BW19" s="49">
        <v>0</v>
      </c>
      <c r="BX19" s="49">
        <v>0</v>
      </c>
      <c r="BY19" s="49">
        <v>0</v>
      </c>
      <c r="BZ19" s="49">
        <v>0</v>
      </c>
      <c r="CA19" s="49">
        <v>0</v>
      </c>
      <c r="CB19" s="49">
        <v>0</v>
      </c>
      <c r="CC19" s="49">
        <v>0</v>
      </c>
      <c r="CD19" s="49">
        <v>0</v>
      </c>
      <c r="CE19" s="49">
        <v>0</v>
      </c>
      <c r="CF19" s="49">
        <v>0</v>
      </c>
      <c r="CG19" s="49">
        <v>0</v>
      </c>
      <c r="CH19" s="49">
        <v>0</v>
      </c>
      <c r="CI19" s="49">
        <v>0</v>
      </c>
      <c r="CJ19" s="49">
        <v>0</v>
      </c>
      <c r="CK19" s="49">
        <v>0</v>
      </c>
      <c r="CL19" s="49">
        <v>0</v>
      </c>
      <c r="CM19" s="49">
        <v>0</v>
      </c>
      <c r="CN19" s="49">
        <v>0</v>
      </c>
      <c r="CO19" s="49">
        <v>0</v>
      </c>
      <c r="CP19" s="49">
        <v>0</v>
      </c>
      <c r="CQ19" s="49">
        <v>0</v>
      </c>
      <c r="CR19" s="49">
        <v>0</v>
      </c>
      <c r="CS19" s="49">
        <v>0</v>
      </c>
      <c r="CT19" s="49">
        <v>0</v>
      </c>
      <c r="CU19" s="49">
        <v>0</v>
      </c>
      <c r="CV19" s="49">
        <v>0</v>
      </c>
      <c r="CW19" s="49">
        <v>0</v>
      </c>
      <c r="CX19" s="49">
        <v>0</v>
      </c>
      <c r="CY19" s="49">
        <v>0</v>
      </c>
      <c r="CZ19" s="49">
        <v>0</v>
      </c>
      <c r="DA19" s="49">
        <v>0</v>
      </c>
      <c r="DB19" s="49">
        <v>0</v>
      </c>
      <c r="DC19" s="49">
        <v>0</v>
      </c>
      <c r="DD19" s="49">
        <v>0</v>
      </c>
      <c r="DE19" s="49">
        <v>0</v>
      </c>
      <c r="DF19" s="44">
        <v>0</v>
      </c>
    </row>
    <row r="20" ht="17.25" customHeight="1" spans="1:110">
      <c r="A20" s="41" t="s">
        <v>104</v>
      </c>
      <c r="B20" s="86" t="s">
        <v>79</v>
      </c>
      <c r="C20" s="87" t="s">
        <v>105</v>
      </c>
      <c r="D20" s="49">
        <v>1.0125</v>
      </c>
      <c r="E20" s="49">
        <v>0</v>
      </c>
      <c r="F20" s="49">
        <v>0</v>
      </c>
      <c r="G20" s="49">
        <v>0</v>
      </c>
      <c r="H20" s="49">
        <v>0</v>
      </c>
      <c r="I20" s="49">
        <v>0</v>
      </c>
      <c r="J20" s="49">
        <v>0</v>
      </c>
      <c r="K20" s="49">
        <v>0</v>
      </c>
      <c r="L20" s="49">
        <v>0</v>
      </c>
      <c r="M20" s="49">
        <v>0</v>
      </c>
      <c r="N20" s="49">
        <v>0</v>
      </c>
      <c r="O20" s="49">
        <v>0</v>
      </c>
      <c r="P20" s="49">
        <v>0</v>
      </c>
      <c r="Q20" s="49">
        <v>0</v>
      </c>
      <c r="R20" s="49">
        <v>0</v>
      </c>
      <c r="S20" s="49">
        <v>0</v>
      </c>
      <c r="T20" s="49">
        <v>0</v>
      </c>
      <c r="U20" s="49">
        <v>0</v>
      </c>
      <c r="V20" s="49">
        <v>0</v>
      </c>
      <c r="W20" s="49">
        <v>0</v>
      </c>
      <c r="X20" s="49">
        <v>0</v>
      </c>
      <c r="Y20" s="49">
        <v>0</v>
      </c>
      <c r="Z20" s="49">
        <v>0</v>
      </c>
      <c r="AA20" s="49">
        <v>0</v>
      </c>
      <c r="AB20" s="49">
        <v>0</v>
      </c>
      <c r="AC20" s="49">
        <v>0</v>
      </c>
      <c r="AD20" s="49">
        <v>0</v>
      </c>
      <c r="AE20" s="49">
        <v>0</v>
      </c>
      <c r="AF20" s="49">
        <v>0</v>
      </c>
      <c r="AG20" s="49">
        <v>0</v>
      </c>
      <c r="AH20" s="49">
        <v>0</v>
      </c>
      <c r="AI20" s="49">
        <v>0</v>
      </c>
      <c r="AJ20" s="49">
        <v>0</v>
      </c>
      <c r="AK20" s="49">
        <v>0</v>
      </c>
      <c r="AL20" s="49">
        <v>0</v>
      </c>
      <c r="AM20" s="49">
        <v>0</v>
      </c>
      <c r="AN20" s="49">
        <v>0</v>
      </c>
      <c r="AO20" s="49">
        <v>0</v>
      </c>
      <c r="AP20" s="49">
        <v>0</v>
      </c>
      <c r="AQ20" s="49">
        <v>0</v>
      </c>
      <c r="AR20" s="49">
        <v>0</v>
      </c>
      <c r="AS20" s="49">
        <v>0</v>
      </c>
      <c r="AT20" s="49">
        <v>0</v>
      </c>
      <c r="AU20" s="49">
        <v>1.0125</v>
      </c>
      <c r="AV20" s="49">
        <v>0</v>
      </c>
      <c r="AW20" s="49">
        <v>0</v>
      </c>
      <c r="AX20" s="44">
        <v>0</v>
      </c>
      <c r="AY20" s="88">
        <v>0</v>
      </c>
      <c r="AZ20" s="88">
        <v>0</v>
      </c>
      <c r="BA20" s="45">
        <v>0</v>
      </c>
      <c r="BB20" s="49">
        <v>1.0125</v>
      </c>
      <c r="BC20" s="49">
        <v>0</v>
      </c>
      <c r="BD20" s="49">
        <v>0</v>
      </c>
      <c r="BE20" s="49">
        <v>0</v>
      </c>
      <c r="BF20" s="49">
        <v>0</v>
      </c>
      <c r="BG20" s="49">
        <v>0</v>
      </c>
      <c r="BH20" s="49">
        <v>0</v>
      </c>
      <c r="BI20" s="49">
        <v>0</v>
      </c>
      <c r="BJ20" s="49">
        <v>0</v>
      </c>
      <c r="BK20" s="49">
        <v>0</v>
      </c>
      <c r="BL20" s="49">
        <v>0</v>
      </c>
      <c r="BM20" s="49">
        <v>0</v>
      </c>
      <c r="BN20" s="49">
        <v>0</v>
      </c>
      <c r="BO20" s="49">
        <v>0</v>
      </c>
      <c r="BP20" s="49">
        <v>0</v>
      </c>
      <c r="BQ20" s="49">
        <v>0</v>
      </c>
      <c r="BR20" s="49">
        <v>0</v>
      </c>
      <c r="BS20" s="49">
        <v>0</v>
      </c>
      <c r="BT20" s="49">
        <v>0</v>
      </c>
      <c r="BU20" s="49">
        <v>0</v>
      </c>
      <c r="BV20" s="49">
        <v>0</v>
      </c>
      <c r="BW20" s="49">
        <v>0</v>
      </c>
      <c r="BX20" s="49">
        <v>0</v>
      </c>
      <c r="BY20" s="49">
        <v>0</v>
      </c>
      <c r="BZ20" s="49">
        <v>0</v>
      </c>
      <c r="CA20" s="49">
        <v>0</v>
      </c>
      <c r="CB20" s="49">
        <v>0</v>
      </c>
      <c r="CC20" s="49">
        <v>0</v>
      </c>
      <c r="CD20" s="49">
        <v>0</v>
      </c>
      <c r="CE20" s="49">
        <v>0</v>
      </c>
      <c r="CF20" s="49">
        <v>0</v>
      </c>
      <c r="CG20" s="49">
        <v>0</v>
      </c>
      <c r="CH20" s="49">
        <v>0</v>
      </c>
      <c r="CI20" s="49">
        <v>0</v>
      </c>
      <c r="CJ20" s="49">
        <v>0</v>
      </c>
      <c r="CK20" s="49">
        <v>0</v>
      </c>
      <c r="CL20" s="49">
        <v>0</v>
      </c>
      <c r="CM20" s="49">
        <v>0</v>
      </c>
      <c r="CN20" s="49">
        <v>0</v>
      </c>
      <c r="CO20" s="49">
        <v>0</v>
      </c>
      <c r="CP20" s="49">
        <v>0</v>
      </c>
      <c r="CQ20" s="49">
        <v>0</v>
      </c>
      <c r="CR20" s="49">
        <v>0</v>
      </c>
      <c r="CS20" s="49">
        <v>0</v>
      </c>
      <c r="CT20" s="49">
        <v>0</v>
      </c>
      <c r="CU20" s="49">
        <v>0</v>
      </c>
      <c r="CV20" s="49">
        <v>0</v>
      </c>
      <c r="CW20" s="49">
        <v>0</v>
      </c>
      <c r="CX20" s="49">
        <v>0</v>
      </c>
      <c r="CY20" s="49">
        <v>0</v>
      </c>
      <c r="CZ20" s="49">
        <v>0</v>
      </c>
      <c r="DA20" s="49">
        <v>0</v>
      </c>
      <c r="DB20" s="49">
        <v>0</v>
      </c>
      <c r="DC20" s="49">
        <v>0</v>
      </c>
      <c r="DD20" s="49">
        <v>0</v>
      </c>
      <c r="DE20" s="49">
        <v>0</v>
      </c>
      <c r="DF20" s="44">
        <v>0</v>
      </c>
    </row>
    <row r="21" ht="17.25" customHeight="1" spans="1:110">
      <c r="A21" s="41" t="s">
        <v>106</v>
      </c>
      <c r="B21" s="86"/>
      <c r="C21" s="87" t="s">
        <v>107</v>
      </c>
      <c r="D21" s="49">
        <v>82.9656</v>
      </c>
      <c r="E21" s="49">
        <v>82.9656</v>
      </c>
      <c r="F21" s="49">
        <v>0</v>
      </c>
      <c r="G21" s="49">
        <v>0</v>
      </c>
      <c r="H21" s="49">
        <v>0</v>
      </c>
      <c r="I21" s="49">
        <v>0</v>
      </c>
      <c r="J21" s="49">
        <v>0</v>
      </c>
      <c r="K21" s="49">
        <v>0</v>
      </c>
      <c r="L21" s="49">
        <v>0</v>
      </c>
      <c r="M21" s="49">
        <v>0</v>
      </c>
      <c r="N21" s="49">
        <v>0</v>
      </c>
      <c r="O21" s="49">
        <v>0</v>
      </c>
      <c r="P21" s="49">
        <v>82.9656</v>
      </c>
      <c r="Q21" s="49">
        <v>0</v>
      </c>
      <c r="R21" s="49">
        <v>0</v>
      </c>
      <c r="S21" s="49">
        <v>0</v>
      </c>
      <c r="T21" s="49">
        <v>0</v>
      </c>
      <c r="U21" s="49">
        <v>0</v>
      </c>
      <c r="V21" s="49">
        <v>0</v>
      </c>
      <c r="W21" s="49">
        <v>0</v>
      </c>
      <c r="X21" s="49">
        <v>0</v>
      </c>
      <c r="Y21" s="49">
        <v>0</v>
      </c>
      <c r="Z21" s="49">
        <v>0</v>
      </c>
      <c r="AA21" s="49">
        <v>0</v>
      </c>
      <c r="AB21" s="49">
        <v>0</v>
      </c>
      <c r="AC21" s="49">
        <v>0</v>
      </c>
      <c r="AD21" s="49">
        <v>0</v>
      </c>
      <c r="AE21" s="49">
        <v>0</v>
      </c>
      <c r="AF21" s="49">
        <v>0</v>
      </c>
      <c r="AG21" s="49">
        <v>0</v>
      </c>
      <c r="AH21" s="49">
        <v>0</v>
      </c>
      <c r="AI21" s="49">
        <v>0</v>
      </c>
      <c r="AJ21" s="49">
        <v>0</v>
      </c>
      <c r="AK21" s="49">
        <v>0</v>
      </c>
      <c r="AL21" s="49">
        <v>0</v>
      </c>
      <c r="AM21" s="49">
        <v>0</v>
      </c>
      <c r="AN21" s="49">
        <v>0</v>
      </c>
      <c r="AO21" s="49">
        <v>0</v>
      </c>
      <c r="AP21" s="49">
        <v>0</v>
      </c>
      <c r="AQ21" s="49">
        <v>0</v>
      </c>
      <c r="AR21" s="49">
        <v>0</v>
      </c>
      <c r="AS21" s="49">
        <v>0</v>
      </c>
      <c r="AT21" s="49">
        <v>0</v>
      </c>
      <c r="AU21" s="49">
        <v>0</v>
      </c>
      <c r="AV21" s="49">
        <v>0</v>
      </c>
      <c r="AW21" s="49">
        <v>0</v>
      </c>
      <c r="AX21" s="44">
        <v>0</v>
      </c>
      <c r="AY21" s="88">
        <v>0</v>
      </c>
      <c r="AZ21" s="88">
        <v>0</v>
      </c>
      <c r="BA21" s="45">
        <v>0</v>
      </c>
      <c r="BB21" s="49">
        <v>0</v>
      </c>
      <c r="BC21" s="49">
        <v>0</v>
      </c>
      <c r="BD21" s="49">
        <v>0</v>
      </c>
      <c r="BE21" s="49">
        <v>0</v>
      </c>
      <c r="BF21" s="49">
        <v>0</v>
      </c>
      <c r="BG21" s="49">
        <v>0</v>
      </c>
      <c r="BH21" s="49">
        <v>0</v>
      </c>
      <c r="BI21" s="49">
        <v>0</v>
      </c>
      <c r="BJ21" s="49">
        <v>0</v>
      </c>
      <c r="BK21" s="49">
        <v>0</v>
      </c>
      <c r="BL21" s="49">
        <v>0</v>
      </c>
      <c r="BM21" s="49">
        <v>0</v>
      </c>
      <c r="BN21" s="49">
        <v>0</v>
      </c>
      <c r="BO21" s="49">
        <v>0</v>
      </c>
      <c r="BP21" s="49">
        <v>0</v>
      </c>
      <c r="BQ21" s="49">
        <v>0</v>
      </c>
      <c r="BR21" s="49">
        <v>0</v>
      </c>
      <c r="BS21" s="49">
        <v>0</v>
      </c>
      <c r="BT21" s="49">
        <v>0</v>
      </c>
      <c r="BU21" s="49">
        <v>0</v>
      </c>
      <c r="BV21" s="49">
        <v>0</v>
      </c>
      <c r="BW21" s="49">
        <v>0</v>
      </c>
      <c r="BX21" s="49">
        <v>0</v>
      </c>
      <c r="BY21" s="49">
        <v>0</v>
      </c>
      <c r="BZ21" s="49">
        <v>0</v>
      </c>
      <c r="CA21" s="49">
        <v>0</v>
      </c>
      <c r="CB21" s="49">
        <v>0</v>
      </c>
      <c r="CC21" s="49">
        <v>0</v>
      </c>
      <c r="CD21" s="49">
        <v>0</v>
      </c>
      <c r="CE21" s="49">
        <v>0</v>
      </c>
      <c r="CF21" s="49">
        <v>0</v>
      </c>
      <c r="CG21" s="49">
        <v>0</v>
      </c>
      <c r="CH21" s="49">
        <v>0</v>
      </c>
      <c r="CI21" s="49">
        <v>0</v>
      </c>
      <c r="CJ21" s="49">
        <v>0</v>
      </c>
      <c r="CK21" s="49">
        <v>0</v>
      </c>
      <c r="CL21" s="49">
        <v>0</v>
      </c>
      <c r="CM21" s="49">
        <v>0</v>
      </c>
      <c r="CN21" s="49">
        <v>0</v>
      </c>
      <c r="CO21" s="49">
        <v>0</v>
      </c>
      <c r="CP21" s="49">
        <v>0</v>
      </c>
      <c r="CQ21" s="49">
        <v>0</v>
      </c>
      <c r="CR21" s="49">
        <v>0</v>
      </c>
      <c r="CS21" s="49">
        <v>0</v>
      </c>
      <c r="CT21" s="49">
        <v>0</v>
      </c>
      <c r="CU21" s="49">
        <v>0</v>
      </c>
      <c r="CV21" s="49">
        <v>0</v>
      </c>
      <c r="CW21" s="49">
        <v>0</v>
      </c>
      <c r="CX21" s="49">
        <v>0</v>
      </c>
      <c r="CY21" s="49">
        <v>0</v>
      </c>
      <c r="CZ21" s="49">
        <v>0</v>
      </c>
      <c r="DA21" s="49">
        <v>0</v>
      </c>
      <c r="DB21" s="49">
        <v>0</v>
      </c>
      <c r="DC21" s="49">
        <v>0</v>
      </c>
      <c r="DD21" s="49">
        <v>0</v>
      </c>
      <c r="DE21" s="49">
        <v>0</v>
      </c>
      <c r="DF21" s="44">
        <v>0</v>
      </c>
    </row>
    <row r="22" ht="17.25" customHeight="1" spans="1:110">
      <c r="A22" s="41" t="s">
        <v>108</v>
      </c>
      <c r="B22" s="86"/>
      <c r="C22" s="87" t="s">
        <v>109</v>
      </c>
      <c r="D22" s="49">
        <v>82.9656</v>
      </c>
      <c r="E22" s="49">
        <v>82.9656</v>
      </c>
      <c r="F22" s="49">
        <v>0</v>
      </c>
      <c r="G22" s="49">
        <v>0</v>
      </c>
      <c r="H22" s="49">
        <v>0</v>
      </c>
      <c r="I22" s="49">
        <v>0</v>
      </c>
      <c r="J22" s="49">
        <v>0</v>
      </c>
      <c r="K22" s="49">
        <v>0</v>
      </c>
      <c r="L22" s="49">
        <v>0</v>
      </c>
      <c r="M22" s="49">
        <v>0</v>
      </c>
      <c r="N22" s="49">
        <v>0</v>
      </c>
      <c r="O22" s="49">
        <v>0</v>
      </c>
      <c r="P22" s="49">
        <v>82.9656</v>
      </c>
      <c r="Q22" s="49">
        <v>0</v>
      </c>
      <c r="R22" s="49">
        <v>0</v>
      </c>
      <c r="S22" s="49">
        <v>0</v>
      </c>
      <c r="T22" s="49">
        <v>0</v>
      </c>
      <c r="U22" s="49">
        <v>0</v>
      </c>
      <c r="V22" s="49">
        <v>0</v>
      </c>
      <c r="W22" s="49">
        <v>0</v>
      </c>
      <c r="X22" s="49">
        <v>0</v>
      </c>
      <c r="Y22" s="49">
        <v>0</v>
      </c>
      <c r="Z22" s="49">
        <v>0</v>
      </c>
      <c r="AA22" s="49">
        <v>0</v>
      </c>
      <c r="AB22" s="49">
        <v>0</v>
      </c>
      <c r="AC22" s="49">
        <v>0</v>
      </c>
      <c r="AD22" s="49">
        <v>0</v>
      </c>
      <c r="AE22" s="49">
        <v>0</v>
      </c>
      <c r="AF22" s="49">
        <v>0</v>
      </c>
      <c r="AG22" s="49">
        <v>0</v>
      </c>
      <c r="AH22" s="49">
        <v>0</v>
      </c>
      <c r="AI22" s="49">
        <v>0</v>
      </c>
      <c r="AJ22" s="49">
        <v>0</v>
      </c>
      <c r="AK22" s="49">
        <v>0</v>
      </c>
      <c r="AL22" s="49">
        <v>0</v>
      </c>
      <c r="AM22" s="49">
        <v>0</v>
      </c>
      <c r="AN22" s="49">
        <v>0</v>
      </c>
      <c r="AO22" s="49">
        <v>0</v>
      </c>
      <c r="AP22" s="49">
        <v>0</v>
      </c>
      <c r="AQ22" s="49">
        <v>0</v>
      </c>
      <c r="AR22" s="49">
        <v>0</v>
      </c>
      <c r="AS22" s="49">
        <v>0</v>
      </c>
      <c r="AT22" s="49">
        <v>0</v>
      </c>
      <c r="AU22" s="49">
        <v>0</v>
      </c>
      <c r="AV22" s="49">
        <v>0</v>
      </c>
      <c r="AW22" s="49">
        <v>0</v>
      </c>
      <c r="AX22" s="44">
        <v>0</v>
      </c>
      <c r="AY22" s="88">
        <v>0</v>
      </c>
      <c r="AZ22" s="88">
        <v>0</v>
      </c>
      <c r="BA22" s="45">
        <v>0</v>
      </c>
      <c r="BB22" s="49">
        <v>0</v>
      </c>
      <c r="BC22" s="49">
        <v>0</v>
      </c>
      <c r="BD22" s="49">
        <v>0</v>
      </c>
      <c r="BE22" s="49">
        <v>0</v>
      </c>
      <c r="BF22" s="49">
        <v>0</v>
      </c>
      <c r="BG22" s="49">
        <v>0</v>
      </c>
      <c r="BH22" s="49">
        <v>0</v>
      </c>
      <c r="BI22" s="49">
        <v>0</v>
      </c>
      <c r="BJ22" s="49">
        <v>0</v>
      </c>
      <c r="BK22" s="49">
        <v>0</v>
      </c>
      <c r="BL22" s="49">
        <v>0</v>
      </c>
      <c r="BM22" s="49">
        <v>0</v>
      </c>
      <c r="BN22" s="49">
        <v>0</v>
      </c>
      <c r="BO22" s="49">
        <v>0</v>
      </c>
      <c r="BP22" s="49">
        <v>0</v>
      </c>
      <c r="BQ22" s="49">
        <v>0</v>
      </c>
      <c r="BR22" s="49">
        <v>0</v>
      </c>
      <c r="BS22" s="49">
        <v>0</v>
      </c>
      <c r="BT22" s="49">
        <v>0</v>
      </c>
      <c r="BU22" s="49">
        <v>0</v>
      </c>
      <c r="BV22" s="49">
        <v>0</v>
      </c>
      <c r="BW22" s="49">
        <v>0</v>
      </c>
      <c r="BX22" s="49">
        <v>0</v>
      </c>
      <c r="BY22" s="49">
        <v>0</v>
      </c>
      <c r="BZ22" s="49">
        <v>0</v>
      </c>
      <c r="CA22" s="49">
        <v>0</v>
      </c>
      <c r="CB22" s="49">
        <v>0</v>
      </c>
      <c r="CC22" s="49">
        <v>0</v>
      </c>
      <c r="CD22" s="49">
        <v>0</v>
      </c>
      <c r="CE22" s="49">
        <v>0</v>
      </c>
      <c r="CF22" s="49">
        <v>0</v>
      </c>
      <c r="CG22" s="49">
        <v>0</v>
      </c>
      <c r="CH22" s="49">
        <v>0</v>
      </c>
      <c r="CI22" s="49">
        <v>0</v>
      </c>
      <c r="CJ22" s="49">
        <v>0</v>
      </c>
      <c r="CK22" s="49">
        <v>0</v>
      </c>
      <c r="CL22" s="49">
        <v>0</v>
      </c>
      <c r="CM22" s="49">
        <v>0</v>
      </c>
      <c r="CN22" s="49">
        <v>0</v>
      </c>
      <c r="CO22" s="49">
        <v>0</v>
      </c>
      <c r="CP22" s="49">
        <v>0</v>
      </c>
      <c r="CQ22" s="49">
        <v>0</v>
      </c>
      <c r="CR22" s="49">
        <v>0</v>
      </c>
      <c r="CS22" s="49">
        <v>0</v>
      </c>
      <c r="CT22" s="49">
        <v>0</v>
      </c>
      <c r="CU22" s="49">
        <v>0</v>
      </c>
      <c r="CV22" s="49">
        <v>0</v>
      </c>
      <c r="CW22" s="49">
        <v>0</v>
      </c>
      <c r="CX22" s="49">
        <v>0</v>
      </c>
      <c r="CY22" s="49">
        <v>0</v>
      </c>
      <c r="CZ22" s="49">
        <v>0</v>
      </c>
      <c r="DA22" s="49">
        <v>0</v>
      </c>
      <c r="DB22" s="49">
        <v>0</v>
      </c>
      <c r="DC22" s="49">
        <v>0</v>
      </c>
      <c r="DD22" s="49">
        <v>0</v>
      </c>
      <c r="DE22" s="49">
        <v>0</v>
      </c>
      <c r="DF22" s="44">
        <v>0</v>
      </c>
    </row>
    <row r="23" ht="17.25" customHeight="1" spans="1:110">
      <c r="A23" s="41" t="s">
        <v>110</v>
      </c>
      <c r="B23" s="86" t="s">
        <v>79</v>
      </c>
      <c r="C23" s="87" t="s">
        <v>111</v>
      </c>
      <c r="D23" s="49">
        <v>82.9656</v>
      </c>
      <c r="E23" s="49">
        <v>82.9656</v>
      </c>
      <c r="F23" s="49">
        <v>0</v>
      </c>
      <c r="G23" s="49">
        <v>0</v>
      </c>
      <c r="H23" s="49">
        <v>0</v>
      </c>
      <c r="I23" s="49">
        <v>0</v>
      </c>
      <c r="J23" s="49">
        <v>0</v>
      </c>
      <c r="K23" s="49">
        <v>0</v>
      </c>
      <c r="L23" s="49">
        <v>0</v>
      </c>
      <c r="M23" s="49">
        <v>0</v>
      </c>
      <c r="N23" s="49">
        <v>0</v>
      </c>
      <c r="O23" s="49">
        <v>0</v>
      </c>
      <c r="P23" s="49">
        <v>82.9656</v>
      </c>
      <c r="Q23" s="49">
        <v>0</v>
      </c>
      <c r="R23" s="49">
        <v>0</v>
      </c>
      <c r="S23" s="49">
        <v>0</v>
      </c>
      <c r="T23" s="49">
        <v>0</v>
      </c>
      <c r="U23" s="49">
        <v>0</v>
      </c>
      <c r="V23" s="49">
        <v>0</v>
      </c>
      <c r="W23" s="49">
        <v>0</v>
      </c>
      <c r="X23" s="49">
        <v>0</v>
      </c>
      <c r="Y23" s="49">
        <v>0</v>
      </c>
      <c r="Z23" s="49">
        <v>0</v>
      </c>
      <c r="AA23" s="49">
        <v>0</v>
      </c>
      <c r="AB23" s="49">
        <v>0</v>
      </c>
      <c r="AC23" s="49">
        <v>0</v>
      </c>
      <c r="AD23" s="49">
        <v>0</v>
      </c>
      <c r="AE23" s="49">
        <v>0</v>
      </c>
      <c r="AF23" s="49">
        <v>0</v>
      </c>
      <c r="AG23" s="49">
        <v>0</v>
      </c>
      <c r="AH23" s="49">
        <v>0</v>
      </c>
      <c r="AI23" s="49">
        <v>0</v>
      </c>
      <c r="AJ23" s="49">
        <v>0</v>
      </c>
      <c r="AK23" s="49">
        <v>0</v>
      </c>
      <c r="AL23" s="49">
        <v>0</v>
      </c>
      <c r="AM23" s="49">
        <v>0</v>
      </c>
      <c r="AN23" s="49">
        <v>0</v>
      </c>
      <c r="AO23" s="49">
        <v>0</v>
      </c>
      <c r="AP23" s="49">
        <v>0</v>
      </c>
      <c r="AQ23" s="49">
        <v>0</v>
      </c>
      <c r="AR23" s="49">
        <v>0</v>
      </c>
      <c r="AS23" s="49">
        <v>0</v>
      </c>
      <c r="AT23" s="49">
        <v>0</v>
      </c>
      <c r="AU23" s="49">
        <v>0</v>
      </c>
      <c r="AV23" s="49">
        <v>0</v>
      </c>
      <c r="AW23" s="49">
        <v>0</v>
      </c>
      <c r="AX23" s="44">
        <v>0</v>
      </c>
      <c r="AY23" s="88">
        <v>0</v>
      </c>
      <c r="AZ23" s="88">
        <v>0</v>
      </c>
      <c r="BA23" s="45">
        <v>0</v>
      </c>
      <c r="BB23" s="49">
        <v>0</v>
      </c>
      <c r="BC23" s="49">
        <v>0</v>
      </c>
      <c r="BD23" s="49">
        <v>0</v>
      </c>
      <c r="BE23" s="49">
        <v>0</v>
      </c>
      <c r="BF23" s="49">
        <v>0</v>
      </c>
      <c r="BG23" s="49">
        <v>0</v>
      </c>
      <c r="BH23" s="49">
        <v>0</v>
      </c>
      <c r="BI23" s="49">
        <v>0</v>
      </c>
      <c r="BJ23" s="49">
        <v>0</v>
      </c>
      <c r="BK23" s="49">
        <v>0</v>
      </c>
      <c r="BL23" s="49">
        <v>0</v>
      </c>
      <c r="BM23" s="49">
        <v>0</v>
      </c>
      <c r="BN23" s="49">
        <v>0</v>
      </c>
      <c r="BO23" s="49">
        <v>0</v>
      </c>
      <c r="BP23" s="49">
        <v>0</v>
      </c>
      <c r="BQ23" s="49">
        <v>0</v>
      </c>
      <c r="BR23" s="49">
        <v>0</v>
      </c>
      <c r="BS23" s="49">
        <v>0</v>
      </c>
      <c r="BT23" s="49">
        <v>0</v>
      </c>
      <c r="BU23" s="49">
        <v>0</v>
      </c>
      <c r="BV23" s="49">
        <v>0</v>
      </c>
      <c r="BW23" s="49">
        <v>0</v>
      </c>
      <c r="BX23" s="49">
        <v>0</v>
      </c>
      <c r="BY23" s="49">
        <v>0</v>
      </c>
      <c r="BZ23" s="49">
        <v>0</v>
      </c>
      <c r="CA23" s="49">
        <v>0</v>
      </c>
      <c r="CB23" s="49">
        <v>0</v>
      </c>
      <c r="CC23" s="49">
        <v>0</v>
      </c>
      <c r="CD23" s="49">
        <v>0</v>
      </c>
      <c r="CE23" s="49">
        <v>0</v>
      </c>
      <c r="CF23" s="49">
        <v>0</v>
      </c>
      <c r="CG23" s="49">
        <v>0</v>
      </c>
      <c r="CH23" s="49">
        <v>0</v>
      </c>
      <c r="CI23" s="49">
        <v>0</v>
      </c>
      <c r="CJ23" s="49">
        <v>0</v>
      </c>
      <c r="CK23" s="49">
        <v>0</v>
      </c>
      <c r="CL23" s="49">
        <v>0</v>
      </c>
      <c r="CM23" s="49">
        <v>0</v>
      </c>
      <c r="CN23" s="49">
        <v>0</v>
      </c>
      <c r="CO23" s="49">
        <v>0</v>
      </c>
      <c r="CP23" s="49">
        <v>0</v>
      </c>
      <c r="CQ23" s="49">
        <v>0</v>
      </c>
      <c r="CR23" s="49">
        <v>0</v>
      </c>
      <c r="CS23" s="49">
        <v>0</v>
      </c>
      <c r="CT23" s="49">
        <v>0</v>
      </c>
      <c r="CU23" s="49">
        <v>0</v>
      </c>
      <c r="CV23" s="49">
        <v>0</v>
      </c>
      <c r="CW23" s="49">
        <v>0</v>
      </c>
      <c r="CX23" s="49">
        <v>0</v>
      </c>
      <c r="CY23" s="49">
        <v>0</v>
      </c>
      <c r="CZ23" s="49">
        <v>0</v>
      </c>
      <c r="DA23" s="49">
        <v>0</v>
      </c>
      <c r="DB23" s="49">
        <v>0</v>
      </c>
      <c r="DC23" s="49">
        <v>0</v>
      </c>
      <c r="DD23" s="49">
        <v>0</v>
      </c>
      <c r="DE23" s="49">
        <v>0</v>
      </c>
      <c r="DF23" s="44">
        <v>0</v>
      </c>
    </row>
  </sheetData>
  <mergeCells count="1">
    <mergeCell ref="D4:D5"/>
  </mergeCells>
  <printOptions horizontalCentered="1"/>
  <pageMargins left="0.74999998873613" right="0.74999998873613" top="0.999999984981507" bottom="0.999999984981507" header="0.499999992490753" footer="0.499999992490753"/>
  <pageSetup paperSize="9" fitToWidth="6"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showGridLines="0" showZeros="0" zoomScaleSheetLayoutView="60" topLeftCell="A7" workbookViewId="0">
      <selection activeCell="E13" sqref="E13"/>
    </sheetView>
  </sheetViews>
  <sheetFormatPr defaultColWidth="9.16666666666667" defaultRowHeight="11.25" outlineLevelCol="5"/>
  <cols>
    <col min="1" max="1" width="10.3333333333333" customWidth="1"/>
    <col min="2" max="2" width="44.1666666666667" customWidth="1"/>
    <col min="3" max="3" width="25" customWidth="1"/>
    <col min="4" max="4" width="21.3333333333333" customWidth="1"/>
    <col min="5" max="5" width="19.5" customWidth="1"/>
    <col min="6" max="6" width="28.3333333333333" customWidth="1"/>
    <col min="7" max="7" width="13" customWidth="1"/>
    <col min="8" max="8" width="11.6666666666667" customWidth="1"/>
    <col min="9" max="9" width="9.16666666666667" customWidth="1"/>
    <col min="10" max="10" width="8.16666666666667" customWidth="1"/>
    <col min="11" max="17" width="13" customWidth="1"/>
    <col min="18" max="18" width="9.16666666666667" customWidth="1"/>
    <col min="19" max="24" width="13" customWidth="1"/>
    <col min="25" max="25" width="10.6666666666667" customWidth="1"/>
    <col min="26" max="26" width="13" customWidth="1"/>
    <col min="27" max="27" width="10.3333333333333" customWidth="1"/>
    <col min="28" max="16384" width="9.16666666666667" customWidth="1"/>
  </cols>
  <sheetData>
    <row r="1" ht="12.75" customHeight="1" spans="6:6">
      <c r="F1" s="47" t="s">
        <v>282</v>
      </c>
    </row>
    <row r="2" ht="21" customHeight="1" spans="1:6">
      <c r="A2" s="79" t="s">
        <v>283</v>
      </c>
      <c r="B2" s="79"/>
      <c r="C2" s="79"/>
      <c r="D2" s="79"/>
      <c r="E2" s="79"/>
      <c r="F2" s="79"/>
    </row>
    <row r="3" ht="13.5" customHeight="1" spans="1:6">
      <c r="A3" s="105" t="s">
        <v>5</v>
      </c>
      <c r="B3" s="106"/>
      <c r="F3" s="47" t="s">
        <v>6</v>
      </c>
    </row>
    <row r="4" ht="19.5" customHeight="1" spans="1:6">
      <c r="A4" s="107"/>
      <c r="B4" s="107"/>
      <c r="C4" s="108" t="s">
        <v>115</v>
      </c>
      <c r="D4" s="109"/>
      <c r="E4" s="109"/>
      <c r="F4" s="107"/>
    </row>
    <row r="5" ht="17.25" customHeight="1" spans="1:6">
      <c r="A5" s="38" t="s">
        <v>70</v>
      </c>
      <c r="B5" s="38" t="s">
        <v>284</v>
      </c>
      <c r="C5" s="38" t="s">
        <v>58</v>
      </c>
      <c r="D5" s="109" t="s">
        <v>285</v>
      </c>
      <c r="E5" s="109"/>
      <c r="F5" s="38" t="s">
        <v>286</v>
      </c>
    </row>
    <row r="6" ht="24" customHeight="1" spans="1:6">
      <c r="A6" s="38"/>
      <c r="B6" s="38"/>
      <c r="C6" s="38"/>
      <c r="D6" s="39" t="s">
        <v>190</v>
      </c>
      <c r="E6" s="39" t="s">
        <v>192</v>
      </c>
      <c r="F6" s="38"/>
    </row>
    <row r="7" ht="18.75" customHeight="1" spans="1:6">
      <c r="A7" s="41"/>
      <c r="B7" s="110" t="s">
        <v>58</v>
      </c>
      <c r="C7" s="49">
        <v>1124.5749</v>
      </c>
      <c r="D7" s="49">
        <v>974.1696</v>
      </c>
      <c r="E7" s="44">
        <v>2.2053</v>
      </c>
      <c r="F7" s="88">
        <v>148.2</v>
      </c>
    </row>
    <row r="8" ht="18.75" customHeight="1" spans="1:6">
      <c r="A8" s="41"/>
      <c r="B8" s="110" t="s">
        <v>0</v>
      </c>
      <c r="C8" s="49">
        <v>1124.5749</v>
      </c>
      <c r="D8" s="49">
        <v>974.1696</v>
      </c>
      <c r="E8" s="44">
        <v>2.2053</v>
      </c>
      <c r="F8" s="88">
        <v>148.2</v>
      </c>
    </row>
    <row r="9" ht="18.75" customHeight="1" spans="1:6">
      <c r="A9" s="41"/>
      <c r="B9" s="110" t="s">
        <v>287</v>
      </c>
      <c r="C9" s="49">
        <v>974.1696</v>
      </c>
      <c r="D9" s="49">
        <v>974.1696</v>
      </c>
      <c r="E9" s="44">
        <v>0</v>
      </c>
      <c r="F9" s="88">
        <v>0</v>
      </c>
    </row>
    <row r="10" ht="18.75" customHeight="1" spans="1:6">
      <c r="A10" s="41" t="s">
        <v>79</v>
      </c>
      <c r="B10" s="110" t="s">
        <v>288</v>
      </c>
      <c r="C10" s="49">
        <v>293.022</v>
      </c>
      <c r="D10" s="49">
        <v>293.022</v>
      </c>
      <c r="E10" s="44">
        <v>0</v>
      </c>
      <c r="F10" s="88">
        <v>0</v>
      </c>
    </row>
    <row r="11" ht="18.75" customHeight="1" spans="1:6">
      <c r="A11" s="41" t="s">
        <v>79</v>
      </c>
      <c r="B11" s="110" t="s">
        <v>289</v>
      </c>
      <c r="C11" s="49">
        <v>6.552</v>
      </c>
      <c r="D11" s="49">
        <v>6.552</v>
      </c>
      <c r="E11" s="44">
        <v>0</v>
      </c>
      <c r="F11" s="88">
        <v>0</v>
      </c>
    </row>
    <row r="12" ht="18.75" customHeight="1" spans="1:6">
      <c r="A12" s="41" t="s">
        <v>79</v>
      </c>
      <c r="B12" s="110" t="s">
        <v>290</v>
      </c>
      <c r="C12" s="49">
        <v>175.7952</v>
      </c>
      <c r="D12" s="49">
        <v>175.7952</v>
      </c>
      <c r="E12" s="44">
        <v>0</v>
      </c>
      <c r="F12" s="88">
        <v>0</v>
      </c>
    </row>
    <row r="13" ht="18.75" customHeight="1" spans="1:6">
      <c r="A13" s="41" t="s">
        <v>79</v>
      </c>
      <c r="B13" s="110" t="s">
        <v>291</v>
      </c>
      <c r="C13" s="49">
        <v>110.568</v>
      </c>
      <c r="D13" s="49">
        <v>110.568</v>
      </c>
      <c r="E13" s="44">
        <v>0</v>
      </c>
      <c r="F13" s="88">
        <v>0</v>
      </c>
    </row>
    <row r="14" ht="18.75" customHeight="1" spans="1:6">
      <c r="A14" s="41" t="s">
        <v>79</v>
      </c>
      <c r="B14" s="110" t="s">
        <v>292</v>
      </c>
      <c r="C14" s="49">
        <v>36.1332</v>
      </c>
      <c r="D14" s="49">
        <v>36.1332</v>
      </c>
      <c r="E14" s="44">
        <v>0</v>
      </c>
      <c r="F14" s="88">
        <v>0</v>
      </c>
    </row>
    <row r="15" ht="18.75" customHeight="1" spans="1:6">
      <c r="A15" s="41" t="s">
        <v>79</v>
      </c>
      <c r="B15" s="110" t="s">
        <v>293</v>
      </c>
      <c r="C15" s="49">
        <v>14.4456</v>
      </c>
      <c r="D15" s="49">
        <v>14.4456</v>
      </c>
      <c r="E15" s="44">
        <v>0</v>
      </c>
      <c r="F15" s="88">
        <v>0</v>
      </c>
    </row>
    <row r="16" ht="18.75" customHeight="1" spans="1:6">
      <c r="A16" s="41" t="s">
        <v>79</v>
      </c>
      <c r="B16" s="110" t="s">
        <v>294</v>
      </c>
      <c r="C16" s="49">
        <v>82.9656</v>
      </c>
      <c r="D16" s="49">
        <v>82.9656</v>
      </c>
      <c r="E16" s="44">
        <v>0</v>
      </c>
      <c r="F16" s="88">
        <v>0</v>
      </c>
    </row>
    <row r="17" ht="18.75" customHeight="1" spans="1:6">
      <c r="A17" s="41" t="s">
        <v>79</v>
      </c>
      <c r="B17" s="110" t="s">
        <v>295</v>
      </c>
      <c r="C17" s="49">
        <v>254.688</v>
      </c>
      <c r="D17" s="49">
        <v>254.688</v>
      </c>
      <c r="E17" s="44">
        <v>0</v>
      </c>
      <c r="F17" s="88">
        <v>0</v>
      </c>
    </row>
    <row r="18" ht="18.75" customHeight="1" spans="1:6">
      <c r="A18" s="41"/>
      <c r="B18" s="110" t="s">
        <v>296</v>
      </c>
      <c r="C18" s="49">
        <v>148.2</v>
      </c>
      <c r="D18" s="49">
        <v>0</v>
      </c>
      <c r="E18" s="44">
        <v>0</v>
      </c>
      <c r="F18" s="88">
        <v>148.2</v>
      </c>
    </row>
    <row r="19" ht="18.75" customHeight="1" spans="1:6">
      <c r="A19" s="41" t="s">
        <v>79</v>
      </c>
      <c r="B19" s="110" t="s">
        <v>297</v>
      </c>
      <c r="C19" s="49">
        <v>10.65</v>
      </c>
      <c r="D19" s="49">
        <v>0</v>
      </c>
      <c r="E19" s="44">
        <v>0</v>
      </c>
      <c r="F19" s="88">
        <v>10.65</v>
      </c>
    </row>
    <row r="20" ht="18.75" customHeight="1" spans="1:6">
      <c r="A20" s="41" t="s">
        <v>79</v>
      </c>
      <c r="B20" s="110" t="s">
        <v>298</v>
      </c>
      <c r="C20" s="49">
        <v>3</v>
      </c>
      <c r="D20" s="49">
        <v>0</v>
      </c>
      <c r="E20" s="44">
        <v>0</v>
      </c>
      <c r="F20" s="88">
        <v>3</v>
      </c>
    </row>
    <row r="21" ht="18.75" customHeight="1" spans="1:6">
      <c r="A21" s="41" t="s">
        <v>79</v>
      </c>
      <c r="B21" s="110" t="s">
        <v>299</v>
      </c>
      <c r="C21" s="49">
        <v>3.5</v>
      </c>
      <c r="D21" s="49">
        <v>0</v>
      </c>
      <c r="E21" s="44">
        <v>0</v>
      </c>
      <c r="F21" s="88">
        <v>3.5</v>
      </c>
    </row>
    <row r="22" ht="18.75" customHeight="1" spans="1:6">
      <c r="A22" s="41" t="s">
        <v>79</v>
      </c>
      <c r="B22" s="110" t="s">
        <v>300</v>
      </c>
      <c r="C22" s="49">
        <v>12</v>
      </c>
      <c r="D22" s="49">
        <v>0</v>
      </c>
      <c r="E22" s="44">
        <v>0</v>
      </c>
      <c r="F22" s="88">
        <v>12</v>
      </c>
    </row>
    <row r="23" ht="18.75" customHeight="1" spans="1:6">
      <c r="A23" s="41" t="s">
        <v>79</v>
      </c>
      <c r="B23" s="110" t="s">
        <v>301</v>
      </c>
      <c r="C23" s="49">
        <v>10</v>
      </c>
      <c r="D23" s="49">
        <v>0</v>
      </c>
      <c r="E23" s="44">
        <v>0</v>
      </c>
      <c r="F23" s="88">
        <v>10</v>
      </c>
    </row>
    <row r="24" ht="18.75" customHeight="1" spans="1:6">
      <c r="A24" s="41" t="s">
        <v>79</v>
      </c>
      <c r="B24" s="110" t="s">
        <v>302</v>
      </c>
      <c r="C24" s="49">
        <v>8</v>
      </c>
      <c r="D24" s="49">
        <v>0</v>
      </c>
      <c r="E24" s="44">
        <v>0</v>
      </c>
      <c r="F24" s="88">
        <v>8</v>
      </c>
    </row>
    <row r="25" ht="18.75" customHeight="1" spans="1:6">
      <c r="A25" s="41" t="s">
        <v>79</v>
      </c>
      <c r="B25" s="110" t="s">
        <v>303</v>
      </c>
      <c r="C25" s="49">
        <v>73.35</v>
      </c>
      <c r="D25" s="49">
        <v>0</v>
      </c>
      <c r="E25" s="44">
        <v>0</v>
      </c>
      <c r="F25" s="88">
        <v>73.35</v>
      </c>
    </row>
    <row r="26" ht="18.75" customHeight="1" spans="1:6">
      <c r="A26" s="41" t="s">
        <v>79</v>
      </c>
      <c r="B26" s="110" t="s">
        <v>304</v>
      </c>
      <c r="C26" s="49">
        <v>5.5</v>
      </c>
      <c r="D26" s="49">
        <v>0</v>
      </c>
      <c r="E26" s="44">
        <v>0</v>
      </c>
      <c r="F26" s="88">
        <v>5.5</v>
      </c>
    </row>
    <row r="27" ht="18.75" customHeight="1" spans="1:6">
      <c r="A27" s="41" t="s">
        <v>79</v>
      </c>
      <c r="B27" s="110" t="s">
        <v>305</v>
      </c>
      <c r="C27" s="49">
        <v>3</v>
      </c>
      <c r="D27" s="49">
        <v>0</v>
      </c>
      <c r="E27" s="44">
        <v>0</v>
      </c>
      <c r="F27" s="88">
        <v>3</v>
      </c>
    </row>
    <row r="28" ht="18.75" customHeight="1" spans="1:6">
      <c r="A28" s="41" t="s">
        <v>79</v>
      </c>
      <c r="B28" s="110" t="s">
        <v>306</v>
      </c>
      <c r="C28" s="49">
        <v>0.5</v>
      </c>
      <c r="D28" s="49">
        <v>0</v>
      </c>
      <c r="E28" s="44">
        <v>0</v>
      </c>
      <c r="F28" s="88">
        <v>0.5</v>
      </c>
    </row>
    <row r="29" ht="18.75" customHeight="1" spans="1:6">
      <c r="A29" s="41" t="s">
        <v>79</v>
      </c>
      <c r="B29" s="110" t="s">
        <v>307</v>
      </c>
      <c r="C29" s="49">
        <v>2</v>
      </c>
      <c r="D29" s="49">
        <v>0</v>
      </c>
      <c r="E29" s="44">
        <v>0</v>
      </c>
      <c r="F29" s="88">
        <v>2</v>
      </c>
    </row>
    <row r="30" ht="18.75" customHeight="1" spans="1:6">
      <c r="A30" s="41" t="s">
        <v>79</v>
      </c>
      <c r="B30" s="110" t="s">
        <v>308</v>
      </c>
      <c r="C30" s="49">
        <v>11.7</v>
      </c>
      <c r="D30" s="49">
        <v>0</v>
      </c>
      <c r="E30" s="44">
        <v>0</v>
      </c>
      <c r="F30" s="88">
        <v>11.7</v>
      </c>
    </row>
    <row r="31" ht="18.75" customHeight="1" spans="1:6">
      <c r="A31" s="41" t="s">
        <v>79</v>
      </c>
      <c r="B31" s="110" t="s">
        <v>309</v>
      </c>
      <c r="C31" s="49">
        <v>5</v>
      </c>
      <c r="D31" s="49">
        <v>0</v>
      </c>
      <c r="E31" s="44">
        <v>0</v>
      </c>
      <c r="F31" s="88">
        <v>5</v>
      </c>
    </row>
    <row r="32" ht="18.75" customHeight="1" spans="1:6">
      <c r="A32" s="41"/>
      <c r="B32" s="110" t="s">
        <v>310</v>
      </c>
      <c r="C32" s="49">
        <v>2.2053</v>
      </c>
      <c r="D32" s="49">
        <v>0</v>
      </c>
      <c r="E32" s="44">
        <v>2.2053</v>
      </c>
      <c r="F32" s="88">
        <v>0</v>
      </c>
    </row>
    <row r="33" ht="18.75" customHeight="1" spans="1:6">
      <c r="A33" s="41" t="s">
        <v>79</v>
      </c>
      <c r="B33" s="110" t="s">
        <v>311</v>
      </c>
      <c r="C33" s="49">
        <v>1.0608</v>
      </c>
      <c r="D33" s="49">
        <v>0</v>
      </c>
      <c r="E33" s="44">
        <v>1.0608</v>
      </c>
      <c r="F33" s="88">
        <v>0</v>
      </c>
    </row>
    <row r="34" ht="18.75" customHeight="1" spans="1:6">
      <c r="A34" s="41" t="s">
        <v>79</v>
      </c>
      <c r="B34" s="110" t="s">
        <v>312</v>
      </c>
      <c r="C34" s="49">
        <v>1.0125</v>
      </c>
      <c r="D34" s="49">
        <v>0</v>
      </c>
      <c r="E34" s="44">
        <v>1.0125</v>
      </c>
      <c r="F34" s="88">
        <v>0</v>
      </c>
    </row>
    <row r="35" ht="18.75" customHeight="1" spans="1:6">
      <c r="A35" s="41" t="s">
        <v>79</v>
      </c>
      <c r="B35" s="110" t="s">
        <v>313</v>
      </c>
      <c r="C35" s="49">
        <v>0.132</v>
      </c>
      <c r="D35" s="49">
        <v>0</v>
      </c>
      <c r="E35" s="44">
        <v>0.132</v>
      </c>
      <c r="F35" s="88">
        <v>0</v>
      </c>
    </row>
  </sheetData>
  <mergeCells count="4">
    <mergeCell ref="A5:A6"/>
    <mergeCell ref="B5:B6"/>
    <mergeCell ref="C5:C6"/>
    <mergeCell ref="F5:F6"/>
  </mergeCells>
  <printOptions horizontalCentered="1"/>
  <pageMargins left="0.74999998873613" right="0.74999998873613" top="0.999999984981507" bottom="0.999999984981507" header="0.499999992490753" footer="0.499999992490753"/>
  <pageSetup paperSize="9" orientation="portrait"/>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2"/>
  <sheetViews>
    <sheetView showGridLines="0" showZeros="0" zoomScaleSheetLayoutView="60" workbookViewId="0">
      <selection activeCell="E19" sqref="E13 E14 E16 E17 E18 E19"/>
    </sheetView>
  </sheetViews>
  <sheetFormatPr defaultColWidth="9.16666666666667" defaultRowHeight="12.75" customHeight="1" outlineLevelCol="4"/>
  <cols>
    <col min="1" max="1" width="18.8333333333333" customWidth="1"/>
    <col min="2" max="2" width="12.6666666666667" customWidth="1"/>
    <col min="3" max="3" width="54" customWidth="1"/>
    <col min="4" max="4" width="63.8333333333333" customWidth="1"/>
    <col min="5" max="5" width="25.3333333333333" customWidth="1"/>
    <col min="6" max="6" width="13" customWidth="1"/>
    <col min="7" max="14" width="10.3333333333333" customWidth="1"/>
    <col min="15" max="16" width="13" customWidth="1"/>
    <col min="17" max="17" width="10" customWidth="1"/>
    <col min="18" max="26" width="13" customWidth="1"/>
    <col min="27" max="27" width="14" customWidth="1"/>
    <col min="28" max="45" width="13" customWidth="1"/>
    <col min="46" max="16384" width="9.16666666666667" customWidth="1"/>
  </cols>
  <sheetData>
    <row r="1" ht="14.25" customHeight="1" spans="5:5">
      <c r="E1" s="47" t="s">
        <v>314</v>
      </c>
    </row>
    <row r="2" ht="21" customHeight="1" spans="1:5">
      <c r="A2" s="79" t="s">
        <v>315</v>
      </c>
      <c r="B2" s="79"/>
      <c r="C2" s="79"/>
      <c r="D2" s="79"/>
      <c r="E2" s="79"/>
    </row>
    <row r="3" customHeight="1" spans="1:5">
      <c r="A3" s="101" t="s">
        <v>5</v>
      </c>
      <c r="C3" s="81"/>
      <c r="D3" s="104"/>
      <c r="E3" s="47" t="s">
        <v>6</v>
      </c>
    </row>
    <row r="4" ht="30" customHeight="1" spans="1:5">
      <c r="A4" s="83" t="s">
        <v>69</v>
      </c>
      <c r="B4" s="83" t="s">
        <v>70</v>
      </c>
      <c r="C4" s="102" t="s">
        <v>71</v>
      </c>
      <c r="D4" s="39" t="s">
        <v>316</v>
      </c>
      <c r="E4" s="39" t="s">
        <v>72</v>
      </c>
    </row>
    <row r="5" ht="16.5" customHeight="1" spans="1:5">
      <c r="A5" s="41"/>
      <c r="B5" s="86"/>
      <c r="C5" s="87" t="s">
        <v>58</v>
      </c>
      <c r="D5" s="43"/>
      <c r="E5" s="44">
        <v>188.0916</v>
      </c>
    </row>
    <row r="6" ht="16.5" customHeight="1" spans="1:5">
      <c r="A6" s="41" t="s">
        <v>79</v>
      </c>
      <c r="B6" s="86"/>
      <c r="C6" s="87" t="s">
        <v>0</v>
      </c>
      <c r="D6" s="43"/>
      <c r="E6" s="44">
        <v>188.0916</v>
      </c>
    </row>
    <row r="7" ht="16.5" customHeight="1" spans="1:5">
      <c r="A7" s="41" t="s">
        <v>80</v>
      </c>
      <c r="B7" s="86"/>
      <c r="C7" s="87" t="s">
        <v>81</v>
      </c>
      <c r="D7" s="43"/>
      <c r="E7" s="44">
        <v>187.6416</v>
      </c>
    </row>
    <row r="8" ht="16.5" customHeight="1" spans="1:5">
      <c r="A8" s="41" t="s">
        <v>82</v>
      </c>
      <c r="B8" s="86"/>
      <c r="C8" s="87" t="s">
        <v>83</v>
      </c>
      <c r="D8" s="43"/>
      <c r="E8" s="44">
        <v>187.6416</v>
      </c>
    </row>
    <row r="9" ht="16.5" customHeight="1" spans="1:5">
      <c r="A9" s="41" t="s">
        <v>84</v>
      </c>
      <c r="B9" s="86" t="s">
        <v>79</v>
      </c>
      <c r="C9" s="87" t="s">
        <v>85</v>
      </c>
      <c r="D9" s="43" t="s">
        <v>234</v>
      </c>
      <c r="E9" s="44">
        <v>9.51</v>
      </c>
    </row>
    <row r="10" ht="16.5" customHeight="1" spans="1:5">
      <c r="A10" s="41" t="s">
        <v>84</v>
      </c>
      <c r="B10" s="86" t="s">
        <v>79</v>
      </c>
      <c r="C10" s="87" t="s">
        <v>85</v>
      </c>
      <c r="D10" s="43" t="s">
        <v>317</v>
      </c>
      <c r="E10" s="44">
        <v>1</v>
      </c>
    </row>
    <row r="11" ht="16.5" customHeight="1" spans="1:5">
      <c r="A11" s="41" t="s">
        <v>84</v>
      </c>
      <c r="B11" s="86" t="s">
        <v>79</v>
      </c>
      <c r="C11" s="87" t="s">
        <v>85</v>
      </c>
      <c r="D11" s="43" t="s">
        <v>318</v>
      </c>
      <c r="E11" s="44">
        <v>6.5</v>
      </c>
    </row>
    <row r="12" ht="16.5" customHeight="1" spans="1:5">
      <c r="A12" s="41" t="s">
        <v>84</v>
      </c>
      <c r="B12" s="86" t="s">
        <v>79</v>
      </c>
      <c r="C12" s="87" t="s">
        <v>85</v>
      </c>
      <c r="D12" s="43" t="s">
        <v>235</v>
      </c>
      <c r="E12" s="44">
        <v>7.1316</v>
      </c>
    </row>
    <row r="13" ht="16.5" customHeight="1" spans="1:5">
      <c r="A13" s="41" t="s">
        <v>86</v>
      </c>
      <c r="B13" s="86" t="s">
        <v>79</v>
      </c>
      <c r="C13" s="87" t="s">
        <v>87</v>
      </c>
      <c r="D13" s="43" t="s">
        <v>319</v>
      </c>
      <c r="E13" s="44">
        <v>9</v>
      </c>
    </row>
    <row r="14" ht="16.5" customHeight="1" spans="1:5">
      <c r="A14" s="41" t="s">
        <v>86</v>
      </c>
      <c r="B14" s="86" t="s">
        <v>79</v>
      </c>
      <c r="C14" s="87" t="s">
        <v>87</v>
      </c>
      <c r="D14" s="43" t="s">
        <v>320</v>
      </c>
      <c r="E14" s="44">
        <v>3</v>
      </c>
    </row>
    <row r="15" ht="16.5" customHeight="1" spans="1:5">
      <c r="A15" s="41" t="s">
        <v>86</v>
      </c>
      <c r="B15" s="86" t="s">
        <v>79</v>
      </c>
      <c r="C15" s="87" t="s">
        <v>87</v>
      </c>
      <c r="D15" s="43" t="s">
        <v>321</v>
      </c>
      <c r="E15" s="44">
        <v>32.5</v>
      </c>
    </row>
    <row r="16" ht="16.5" customHeight="1" spans="1:5">
      <c r="A16" s="41" t="s">
        <v>86</v>
      </c>
      <c r="B16" s="86" t="s">
        <v>79</v>
      </c>
      <c r="C16" s="87" t="s">
        <v>87</v>
      </c>
      <c r="D16" s="43" t="s">
        <v>322</v>
      </c>
      <c r="E16" s="44">
        <v>5</v>
      </c>
    </row>
    <row r="17" ht="16.5" customHeight="1" spans="1:5">
      <c r="A17" s="41" t="s">
        <v>86</v>
      </c>
      <c r="B17" s="86" t="s">
        <v>79</v>
      </c>
      <c r="C17" s="87" t="s">
        <v>87</v>
      </c>
      <c r="D17" s="43" t="s">
        <v>323</v>
      </c>
      <c r="E17" s="44">
        <v>71</v>
      </c>
    </row>
    <row r="18" ht="16.5" customHeight="1" spans="1:5">
      <c r="A18" s="41" t="s">
        <v>86</v>
      </c>
      <c r="B18" s="86" t="s">
        <v>79</v>
      </c>
      <c r="C18" s="87" t="s">
        <v>87</v>
      </c>
      <c r="D18" s="43" t="s">
        <v>324</v>
      </c>
      <c r="E18" s="44">
        <v>3</v>
      </c>
    </row>
    <row r="19" ht="16.5" customHeight="1" spans="1:5">
      <c r="A19" s="41" t="s">
        <v>86</v>
      </c>
      <c r="B19" s="86" t="s">
        <v>79</v>
      </c>
      <c r="C19" s="87" t="s">
        <v>87</v>
      </c>
      <c r="D19" s="43" t="s">
        <v>325</v>
      </c>
      <c r="E19" s="44">
        <v>40</v>
      </c>
    </row>
    <row r="20" ht="16.5" customHeight="1" spans="1:5">
      <c r="A20" s="41" t="s">
        <v>88</v>
      </c>
      <c r="B20" s="86"/>
      <c r="C20" s="87" t="s">
        <v>89</v>
      </c>
      <c r="D20" s="43"/>
      <c r="E20" s="44">
        <v>0.45</v>
      </c>
    </row>
    <row r="21" ht="16.5" customHeight="1" spans="1:5">
      <c r="A21" s="41" t="s">
        <v>90</v>
      </c>
      <c r="B21" s="86"/>
      <c r="C21" s="87" t="s">
        <v>91</v>
      </c>
      <c r="D21" s="43"/>
      <c r="E21" s="44">
        <v>0.45</v>
      </c>
    </row>
    <row r="22" ht="16.5" customHeight="1" spans="1:5">
      <c r="A22" s="41" t="s">
        <v>92</v>
      </c>
      <c r="B22" s="86" t="s">
        <v>79</v>
      </c>
      <c r="C22" s="87" t="s">
        <v>93</v>
      </c>
      <c r="D22" s="43" t="s">
        <v>326</v>
      </c>
      <c r="E22" s="44">
        <v>0.45</v>
      </c>
    </row>
  </sheetData>
  <printOptions horizontalCentered="1"/>
  <pageMargins left="0.74999998873613" right="0.74999998873613" top="0.999999984981507" bottom="0.999999984981507" header="0.499999992490753" footer="0.499999992490753"/>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1</vt:lpstr>
      <vt:lpstr>1-1</vt:lpstr>
      <vt:lpstr>1-2</vt:lpstr>
      <vt:lpstr>2</vt:lpstr>
      <vt:lpstr>2-1</vt:lpstr>
      <vt:lpstr>3</vt:lpstr>
      <vt:lpstr>3-1</vt:lpstr>
      <vt:lpstr>3-2</vt:lpstr>
      <vt:lpstr>3-3</vt:lpstr>
      <vt:lpstr>4（无此项内容）</vt:lpstr>
      <vt:lpstr>4-1（无此项内容）</vt:lpstr>
      <vt:lpstr>5（无此项内容）</vt:lpstr>
      <vt:lpstr>6</vt:lpstr>
      <vt:lpstr>7（无此项内容）</vt:lpstr>
      <vt:lpstr>8</vt:lpstr>
      <vt:lpstr>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2023-05-18T01:30:45Z</dcterms:created>
  <dcterms:modified xsi:type="dcterms:W3CDTF">2024-12-12T06:37:05Z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eadingLayout">
    <vt:bool>false</vt:bool>
  </property>
  <property fmtid="{D5CDD505-2E9C-101B-9397-08002B2CF9AE}" pid="4" name="ICV">
    <vt:lpwstr>C6D4FB49D5DF46C3B8CA859A91AD5CE0_13</vt:lpwstr>
  </property>
</Properties>
</file>